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tabRatio="920"/>
  </bookViews>
  <sheets>
    <sheet name="р.1 Недвижимое имущество" sheetId="1" r:id="rId1"/>
    <sheet name="р.2 Движимое имущество" sheetId="5" r:id="rId2"/>
  </sheets>
  <calcPr calcId="162913"/>
</workbook>
</file>

<file path=xl/calcChain.xml><?xml version="1.0" encoding="utf-8"?>
<calcChain xmlns="http://schemas.openxmlformats.org/spreadsheetml/2006/main">
  <c r="I34" i="1" l="1"/>
  <c r="I33" i="1" l="1"/>
  <c r="I32" i="1"/>
  <c r="I31" i="1"/>
  <c r="I52" i="1"/>
  <c r="I53" i="1"/>
  <c r="I54" i="1"/>
  <c r="I49" i="1"/>
  <c r="I50" i="1"/>
  <c r="I47" i="1"/>
  <c r="I48" i="1"/>
  <c r="I44" i="1"/>
  <c r="I41" i="1"/>
  <c r="I29" i="1"/>
  <c r="I30" i="1"/>
  <c r="I24" i="1"/>
  <c r="I25" i="1"/>
  <c r="I27" i="1"/>
  <c r="I28" i="1"/>
  <c r="I23" i="1"/>
</calcChain>
</file>

<file path=xl/sharedStrings.xml><?xml version="1.0" encoding="utf-8"?>
<sst xmlns="http://schemas.openxmlformats.org/spreadsheetml/2006/main" count="911" uniqueCount="529">
  <si>
    <t>№ п/п</t>
  </si>
  <si>
    <t>Постановление Администрации Томского района № 43 от 15.02.2006г , передаточный акт от 15.02.2006г.</t>
  </si>
  <si>
    <t>Постановление Администрации Томского района № 43 от 15.02.2006 г , передаточный акт от 15.02.2006г.</t>
  </si>
  <si>
    <t>Постановление Администрации Томского района № 43 от 15.02.2006 г , передаточный акт от 15.02.2006 г.</t>
  </si>
  <si>
    <t>Земельный участок</t>
  </si>
  <si>
    <t>Наименование имущества</t>
  </si>
  <si>
    <t>Кадастровый номер имущества</t>
  </si>
  <si>
    <t>Площадь, и иные параметры, характеризующие физические свойства имущества</t>
  </si>
  <si>
    <t>Балансовая стоимость имущества, руб.</t>
  </si>
  <si>
    <t>Кадастровая стоимость имущества</t>
  </si>
  <si>
    <t>Даты возникновения права муниципальной собственности</t>
  </si>
  <si>
    <t>Дата прекращения  права</t>
  </si>
  <si>
    <t>Реквизиты документов- оснований возникновения (прекращения) права муниципальной собственности на имущество</t>
  </si>
  <si>
    <t>Сведения о правообладателе муниципального имущества</t>
  </si>
  <si>
    <t>Сведения об установленных в отношении муниципального имущества ограничениях (обременениях) с указанием основания и даты их возникновения и прекращения</t>
  </si>
  <si>
    <t>Постановление Главы Администрации Томского района № 275  от 21.07.2006г; Постановление Администрации Томского района № 43 от 15.02.2006 г</t>
  </si>
  <si>
    <t>Постановление Администрации Томского района № 43 от 15.02.2006г; Постановление Главы Администрации Томского района № 275 от 21.07.2006 г.; Передаточный Акт от 15.02.2006 г.</t>
  </si>
  <si>
    <t>Глубина 90 м.</t>
  </si>
  <si>
    <t>Глубина 70 м.</t>
  </si>
  <si>
    <t>Сооружение (Водонапорная башня)</t>
  </si>
  <si>
    <t>Сооружение (Водопроводная сеть)</t>
  </si>
  <si>
    <t>41,0 кв. м.</t>
  </si>
  <si>
    <t>Сведения о балансовой стоимости имущества, руб.</t>
  </si>
  <si>
    <t xml:space="preserve">Сведения о начисленной амортизации  (износ) </t>
  </si>
  <si>
    <t>Даты возникновения права муниципальной собственности на имущество</t>
  </si>
  <si>
    <t>Дата прекращения  права муниципальной собственности на имущество</t>
  </si>
  <si>
    <t>5 300 кв. м.</t>
  </si>
  <si>
    <t>Постановление Главы Администрации Томского района № 275  от 21.07.2006г; Постановление Администрации Томского района № 43 от 15.02.2006 г; Передаточный Акт от 15.02.2006</t>
  </si>
  <si>
    <t>500 кв. м.</t>
  </si>
  <si>
    <t>29,8 кв. м.</t>
  </si>
  <si>
    <t>Адрес (местоположение) имущества</t>
  </si>
  <si>
    <t>Томская область,Томский район, с.Александровское,ул.Коммунистическая 122</t>
  </si>
  <si>
    <t>70:14:0000000:1240</t>
  </si>
  <si>
    <t>МО «Малиновское сельское поселение»</t>
  </si>
  <si>
    <t>Постановление Администрации Томского района №318-з от 15.02.2012г.</t>
  </si>
  <si>
    <t>Амортизация (износ),руб.</t>
  </si>
  <si>
    <t>Томская область,Томский район, с.Малиновка,ул.Вокзальная ,30/1</t>
  </si>
  <si>
    <t>70:14:0000000:1241</t>
  </si>
  <si>
    <t>Томская область,Томский район, с.Александровское,ул.Коммунистическая 77/1</t>
  </si>
  <si>
    <t>70:14:0000000:1242</t>
  </si>
  <si>
    <t>Томская область,Томский район, с.Малиновка,ул.Пролетарская 107А</t>
  </si>
  <si>
    <t>70:14:0000000:1243</t>
  </si>
  <si>
    <t>Томская область,Томский район, д.Лаврово,ул.Центральная д.12 кв.1</t>
  </si>
  <si>
    <t>70:14:0100014:17</t>
  </si>
  <si>
    <t>800 кв. м.</t>
  </si>
  <si>
    <t>Муниципальный контранкт от 22.12.2017г. №Ф.2017.574121</t>
  </si>
  <si>
    <t>70:14:0100014:18</t>
  </si>
  <si>
    <t>740 кв. м</t>
  </si>
  <si>
    <t>Муниципальный контранкт от 22.12.2017г. №Ф.2017.574122</t>
  </si>
  <si>
    <t>Томская область,Томский район, д.Лаврово,ул.Центральная д.12 а кв.1</t>
  </si>
  <si>
    <t>70:14:0200014:26</t>
  </si>
  <si>
    <t>Томская область,Томский район, д.Ольговка 30</t>
  </si>
  <si>
    <t>3508 кв. м.</t>
  </si>
  <si>
    <t>Постановление АТР №1020-з от 29.12.2017г.</t>
  </si>
  <si>
    <t>Постановление АТР №1158-з от 27.12.2018г.</t>
  </si>
  <si>
    <t>Томская область,Томский район, д.Москали,35</t>
  </si>
  <si>
    <t>70:14:0200030:257</t>
  </si>
  <si>
    <t>25400кв. м.</t>
  </si>
  <si>
    <t>Постановление Главы Администрации ТР от 29.07.2010г. №1104-3</t>
  </si>
  <si>
    <t>Томская область,Томский район,округ с.Александровское</t>
  </si>
  <si>
    <t>70:14:0200031:56</t>
  </si>
  <si>
    <t>50000 кв. м.</t>
  </si>
  <si>
    <t>Томская область,Томский район,с.Александровское, ул.Пушкина 10</t>
  </si>
  <si>
    <t>70:14:0201002:100</t>
  </si>
  <si>
    <t>20297кв. м.</t>
  </si>
  <si>
    <t>Томская область,Томский район,п.Заречный  12в</t>
  </si>
  <si>
    <t>70:14:0300083:1308</t>
  </si>
  <si>
    <t>Постановление АТР №1019-з от 27.12.2017г.</t>
  </si>
  <si>
    <t>Томская область,Томский район,п.Молодежный 500кв"Томская"</t>
  </si>
  <si>
    <t>70:14:0300083:301</t>
  </si>
  <si>
    <t>23057 кв. м.</t>
  </si>
  <si>
    <t>Акт приема -передачи Госимущества в Кемер.и Томской обл.№3-2/172 от 09.04.2019г.</t>
  </si>
  <si>
    <t>29.11.2017г.</t>
  </si>
  <si>
    <t>07.05.2019г.</t>
  </si>
  <si>
    <t>Томская область,Томский район, с.Малиновка,ул.Пионерская д.12-1</t>
  </si>
  <si>
    <t>70:14:0317002:48</t>
  </si>
  <si>
    <t>25.12.2012г.</t>
  </si>
  <si>
    <t>Муниципальный контракт купли-продажи недвиж.имущ. от 19.12.2012г.№7 от 25.12.2012г. ,№70-70-01/364/2012-076</t>
  </si>
  <si>
    <t>17.08.2012г.</t>
  </si>
  <si>
    <t>22.12.2017г.</t>
  </si>
  <si>
    <t>01.12.2017г.</t>
  </si>
  <si>
    <t>17.01.2019г.</t>
  </si>
  <si>
    <t>19.08.2011г.</t>
  </si>
  <si>
    <t>27.12.2019г.</t>
  </si>
  <si>
    <t>70:14:0317002:50</t>
  </si>
  <si>
    <t>Постановление Муниципалитет ТР №219.з от 02.03.2004г.</t>
  </si>
  <si>
    <t>Томская область,Томский район, с.Малиновка,ул.Чулымская ,30</t>
  </si>
  <si>
    <t>12515 кв. м.</t>
  </si>
  <si>
    <t>04.06.2018г.</t>
  </si>
  <si>
    <t>Распоряжение Администрации Мал.СП от 29.10.2012 №02,Дог.пожерствования от 05.03.2011№24/11 от 23.06.2011г,№70-70-01/097/2011-007</t>
  </si>
  <si>
    <t>Томская область,Томский район, с.Малиновка,ул.Комарова 1а</t>
  </si>
  <si>
    <t>70:14:0317002:422</t>
  </si>
  <si>
    <t>1740 кв. м.</t>
  </si>
  <si>
    <t>29.01.2013г.</t>
  </si>
  <si>
    <t>Томская область,Томский район, с.Малиновка,ул.Гагарина 5</t>
  </si>
  <si>
    <t>70:14:0317002:423</t>
  </si>
  <si>
    <t>12084 кв. м.</t>
  </si>
  <si>
    <t>Распоряжение Администрации Мал.СП от 29.10.2012 №02 Дог.пожерствования от 05.03.2011№24/11 от 23.06.2011,№70-70-01/097/2011-007</t>
  </si>
  <si>
    <t>Томская область,Томский район, с.Малиновка,ул.Песочная 11</t>
  </si>
  <si>
    <t>70:14:0317003:23</t>
  </si>
  <si>
    <t>1800 кв. м.</t>
  </si>
  <si>
    <t>04.06.2015г.</t>
  </si>
  <si>
    <t>Муниципальный контракт от 26.05.2015г.№с-1/15  МО"Малиновское сельское поселение"</t>
  </si>
  <si>
    <t>Томская область,Томский район, с.Малиновка,ул.Рабочая 41</t>
  </si>
  <si>
    <t>70:14:0317003:375</t>
  </si>
  <si>
    <t>Постановление Администрации Томского района,№318-з,от 15.02.2012</t>
  </si>
  <si>
    <t>Томская область,Томский район, с.Малиновка,ул.Некрасова 3А</t>
  </si>
  <si>
    <t>70:14:0317003:56</t>
  </si>
  <si>
    <t>1200 кв. м.</t>
  </si>
  <si>
    <t>28.09.2011г.</t>
  </si>
  <si>
    <t>Муниципальный контракт купли-продажи недвиж.имущ. от 31.08.2011г.№2 от 28.09.2011,№70-70-01/170/2011-595</t>
  </si>
  <si>
    <t>Томская область,Томский район, с.Малиновка,ул.Пролетарская 73а</t>
  </si>
  <si>
    <t>70:14:0317004:231</t>
  </si>
  <si>
    <t>Свидетельство о праве на наследство по закону от 05.07.2016г.№3-1386</t>
  </si>
  <si>
    <t>08.07.2015г.</t>
  </si>
  <si>
    <t>Постановление Администрации Томского района,№1018-з,от 29.12.2017</t>
  </si>
  <si>
    <t>Томская область,Томский район, с.Малиновка,45</t>
  </si>
  <si>
    <t>70:14:0317004:358</t>
  </si>
  <si>
    <t>41982 кв. м.</t>
  </si>
  <si>
    <t>Томская область,Томский район, с.Малиновка,ул.Пролетарская 33</t>
  </si>
  <si>
    <t>70:14:0317004:28</t>
  </si>
  <si>
    <t>1824 кв. м.</t>
  </si>
  <si>
    <t>29.07.2016г.</t>
  </si>
  <si>
    <t>Томская область,Томский район, с.Малиновка,ул.Калинина 6а</t>
  </si>
  <si>
    <t>70:14:0317004:481</t>
  </si>
  <si>
    <t>36 кв. м.</t>
  </si>
  <si>
    <t>13.03.2020г.</t>
  </si>
  <si>
    <t>Постановление Администрации Томского района,№177-з,от 03.03.2020г.</t>
  </si>
  <si>
    <t>Томская область,Томский район, с.Малиновка,ул.Элеваторная 14/1</t>
  </si>
  <si>
    <t>70:14:0317005:76</t>
  </si>
  <si>
    <t xml:space="preserve">Томская область,Томский район, п.Молодежный </t>
  </si>
  <si>
    <t>70:14:0321002:54</t>
  </si>
  <si>
    <t>1600 кв. м.</t>
  </si>
  <si>
    <t>30.11.2020г.</t>
  </si>
  <si>
    <t>Постановление Муниципалитета Томского района,№219-з,от 02.03.2004</t>
  </si>
  <si>
    <t>70:14:0321002:175</t>
  </si>
  <si>
    <t>1042 кв. м.</t>
  </si>
  <si>
    <t>22.06.2021г.</t>
  </si>
  <si>
    <t>Управление Росреестра по Томской области от 15.06.2021г. №КУВД-001/2021-22261554</t>
  </si>
  <si>
    <t>Томская область,Томский район, с.Малиновка,ул.Чулымская 13-2</t>
  </si>
  <si>
    <t>70:14:0317002:848</t>
  </si>
  <si>
    <t>119 кв. м.</t>
  </si>
  <si>
    <t>16.05.2021г.</t>
  </si>
  <si>
    <t>Постановления Администрации Томского района №259-3 от 18.03.2020г.</t>
  </si>
  <si>
    <t>Томская область,Томский район, с.Малиновка,ул.Новая 1</t>
  </si>
  <si>
    <t>70:14:0317003:271</t>
  </si>
  <si>
    <t>457 кв. м.</t>
  </si>
  <si>
    <t>09.09.2010г.</t>
  </si>
  <si>
    <t>Выписка из ЕГРН №7000/201/10-1241 от 09.09.2010г.</t>
  </si>
  <si>
    <t>Нежилое здание администрации</t>
  </si>
  <si>
    <t>Томская область,Томский район, с.Малиновка,ул.Чулымская 30</t>
  </si>
  <si>
    <t>70:14:0317002:498</t>
  </si>
  <si>
    <t>1004,7кв. м.</t>
  </si>
  <si>
    <t>01.01.1963г.</t>
  </si>
  <si>
    <t>Томская область,Томский район, с.Александровское,ул.Пионерская 2</t>
  </si>
  <si>
    <t>452 кв. м.</t>
  </si>
  <si>
    <t>01.01.1972г.</t>
  </si>
  <si>
    <t>Нежилое здание базы</t>
  </si>
  <si>
    <t>Томская область,Томский район, с.Малиновка ,ул.Песочная 16</t>
  </si>
  <si>
    <t>58,1 кв. м.</t>
  </si>
  <si>
    <t>01.01.1958г.</t>
  </si>
  <si>
    <t>Нежилое здание :(котельная базы и часть тракторного гаража)</t>
  </si>
  <si>
    <t>Нежилое здание (спорткомплекс)</t>
  </si>
  <si>
    <t>Томская область,Томский район, п.Молодежный ,145</t>
  </si>
  <si>
    <t>70-70-03/028/2007-165(условный)</t>
  </si>
  <si>
    <t>1077,6 кв.м</t>
  </si>
  <si>
    <t>31.10.2009г.</t>
  </si>
  <si>
    <t>Договор пожертвования от 25.02.2010 № 21, МО"Томский район Акт-передачи б/н</t>
  </si>
  <si>
    <t>Томская область,Томский район, п.Молодежный ,2</t>
  </si>
  <si>
    <t>70:14:0321002:783</t>
  </si>
  <si>
    <t>1231 кв. м.</t>
  </si>
  <si>
    <t>31.03.2019г.</t>
  </si>
  <si>
    <t>Нежилое здание (ЦДК)</t>
  </si>
  <si>
    <t>Нежилое здание (ЦТП)</t>
  </si>
  <si>
    <t>20 кв. м.</t>
  </si>
  <si>
    <t>Томская область,Томский район, п.Молодежный</t>
  </si>
  <si>
    <t>01.01.1976г.</t>
  </si>
  <si>
    <t>Нежилое здание (насосная станция)</t>
  </si>
  <si>
    <t>01.01.1978г.</t>
  </si>
  <si>
    <t>70:14:0311002:170</t>
  </si>
  <si>
    <t>43,9 кв. м.</t>
  </si>
  <si>
    <t>Томская область,Томский район, п.Заречный ,ул.Светлая 9</t>
  </si>
  <si>
    <t>10.06.2019г.</t>
  </si>
  <si>
    <t>Департамент по управлению государственной собственностью Томской области ,договор пожерствования № 66/19 от 10.06.2019г.Акт передачи б/н от 10.06.2019г.</t>
  </si>
  <si>
    <t xml:space="preserve">Нежилое помещение: пом.1001-1004 </t>
  </si>
  <si>
    <t>Нежилое помещение       (ФАП)</t>
  </si>
  <si>
    <t>27.08.2013г.</t>
  </si>
  <si>
    <t>Томская область,Томский район, с.Малиновка,ул.Кирпичная д.22кв.6</t>
  </si>
  <si>
    <t>70-70-01/180/2012-894</t>
  </si>
  <si>
    <t>22,9 кв. м.</t>
  </si>
  <si>
    <t>Муниципальный контракт от 24.12.2012 г. № 8 РН 0165300006912000010 от 29.01.2013г.,№70-70-01/020/2013-131,приобретение для детей сирот</t>
  </si>
  <si>
    <t>Томская область,Томский район, п.Молодежный д.9 кв.59</t>
  </si>
  <si>
    <t>у70:14:11(5):0:9:59</t>
  </si>
  <si>
    <t>29,9 кв. м.</t>
  </si>
  <si>
    <t>30.09.2013г.</t>
  </si>
  <si>
    <t>Договор купли-продажи 6 от 19.07.2013г.Свидетельство о Гос.регистрации от 19.08.2013г.Серия 70-АВ № 453662,приобретение для детей сирот</t>
  </si>
  <si>
    <t>28,4 кв. м.</t>
  </si>
  <si>
    <t>Томская область,Томский район, с.Малиновка,ул.Кирпичная д.22кв.10</t>
  </si>
  <si>
    <t>70:14:0317003:494</t>
  </si>
  <si>
    <t>11.12.2013г.</t>
  </si>
  <si>
    <t>Договор купли-продажи 8 от 25.11.2013г.Свидетельство о Гос.регистрации от 11.09.2012г.Серия 70-АВ327178,приобретение для детей сирот</t>
  </si>
  <si>
    <t>Жилой дом</t>
  </si>
  <si>
    <t>Томская область,Томский район, с.Малиновка,ул.Песочная д.11</t>
  </si>
  <si>
    <t>48,5 кв. м.</t>
  </si>
  <si>
    <t>(у)70:14:0317003:305</t>
  </si>
  <si>
    <t>Муниципальный контракт от 26.05.2015 г. № С-1/15.,№70-70-01/001/102/2015-4049/2,приобретение для детей сирот</t>
  </si>
  <si>
    <t>Жилой дом(квартира)</t>
  </si>
  <si>
    <t>70:14:0317003:354</t>
  </si>
  <si>
    <t>34,2 кв. м.</t>
  </si>
  <si>
    <t>21.08.2017г.</t>
  </si>
  <si>
    <t>Муниципальный контракт 27 от 21.08.2017 г.,№70-14:0317003:354-70/001/2017-2,приобретение для детей сирот</t>
  </si>
  <si>
    <t>Томская область,Томский район, п.Молодежный д.16 кв.29</t>
  </si>
  <si>
    <t>70:14:0321002:515</t>
  </si>
  <si>
    <t>29,5кв. м.</t>
  </si>
  <si>
    <t>12.10.2017г.</t>
  </si>
  <si>
    <t>Томская область,Томский район, п.Молодежный д.7 кв.14</t>
  </si>
  <si>
    <t>70:14:0321002:428</t>
  </si>
  <si>
    <t>16.10.2017г.</t>
  </si>
  <si>
    <t>Муниципальный контракт №Ф.2017.434000 от 12.10.2017 г.,№70--70-03/036/2009-430,приобретение для детей сирот,акт   приема-передачи</t>
  </si>
  <si>
    <t>Муниципальный контракт №Ф.2017.435159 от 16.10.2017 г.,№70:1460321002:428-70/001/2017-1,приобретение для детей сирот,акт  приема-передачи</t>
  </si>
  <si>
    <t>Томская область,Томский район, с.Малиновка,ул.Кирпичная д.13 кв.8</t>
  </si>
  <si>
    <t>70:14:0317003:466</t>
  </si>
  <si>
    <t>53,7 кв.м</t>
  </si>
  <si>
    <t>04.12.2017г.</t>
  </si>
  <si>
    <t>Муниципальный контракт №Ф.2017.517993 от 04.12.2017 г.,№70-70/01/235/2013-321,приобретение для детей сирот,акт  приема-передачи</t>
  </si>
  <si>
    <t>Томская область,Томский район, с.Александровское,ул.Пушкина д.27 кв.2</t>
  </si>
  <si>
    <t>33,0кв.м</t>
  </si>
  <si>
    <t>01.01.1957г.</t>
  </si>
  <si>
    <t>Томская область,Томский район, с.Александровское,ул.Нагорная д.10 кв1</t>
  </si>
  <si>
    <t>41,5 кв.м</t>
  </si>
  <si>
    <t>01.01.1982г.</t>
  </si>
  <si>
    <t>Томская область,Томский район, с.Александровское,ул.Стадионная д.4 кв.1</t>
  </si>
  <si>
    <t>40,0 кв.м</t>
  </si>
  <si>
    <t>01.01.1955г.</t>
  </si>
  <si>
    <t>Томская область,Томский район, с.Александровское,ул.Коммунистическая д.109</t>
  </si>
  <si>
    <t>01.01.1990г.</t>
  </si>
  <si>
    <t>64,0 кв.м</t>
  </si>
  <si>
    <t>Томская область,Томский район, п.Заречный ,ул.Заречная д.32 кв.2</t>
  </si>
  <si>
    <t>54 кв.м</t>
  </si>
  <si>
    <t>01.01.1951г.</t>
  </si>
  <si>
    <t>Томская область,Томский район, п.Заречный ,ул.Нагорная д.9</t>
  </si>
  <si>
    <t>37 кв.м</t>
  </si>
  <si>
    <t>01.01.1936г.</t>
  </si>
  <si>
    <t>Томская область,Томский район, п.Заречный ,ул.Молодежная  д.7 кв.2</t>
  </si>
  <si>
    <t>44,7 кв.м</t>
  </si>
  <si>
    <t>01.01.1970г.</t>
  </si>
  <si>
    <t>Томская область,Томский район, п.Заречный ,ул.Заречная  д.28</t>
  </si>
  <si>
    <t>184 кв.м</t>
  </si>
  <si>
    <t>01.01.1980г.</t>
  </si>
  <si>
    <t>Томская область,Томский район, п.Заречный ,ул.Нагорная  д.7 кв.2</t>
  </si>
  <si>
    <t>40 кв.м</t>
  </si>
  <si>
    <t>Томская область,Томский район, п.Заречный ,ул.Лесная  д.6 кв.2</t>
  </si>
  <si>
    <t>60,2 кв.м</t>
  </si>
  <si>
    <t>Томская область,Томский район, п.Заречный ,ул.Светлая  д.12а кв.1</t>
  </si>
  <si>
    <t>47,6 кв.м</t>
  </si>
  <si>
    <t>01.01.1987г.</t>
  </si>
  <si>
    <t>01.01.1991г.</t>
  </si>
  <si>
    <t>Томская область,Томский район, п.Заречный ,ул.Светлая   д.9 кв.1-6</t>
  </si>
  <si>
    <t>259,1 кв.м</t>
  </si>
  <si>
    <t>01.01.1975г.</t>
  </si>
  <si>
    <t>Выписка из ЕГРН   от 27.12.2019г.№КУВИ-001/2019-31325743</t>
  </si>
  <si>
    <t>62,5 кв.м</t>
  </si>
  <si>
    <t>01.01.1993г.</t>
  </si>
  <si>
    <t>Томская область,Томский район,п.Молодежный  д.18кв.14</t>
  </si>
  <si>
    <t>Томская область,Томский район, с.Малиновка,ул.Новая д.7 кв.1</t>
  </si>
  <si>
    <t>47,4 кв.м</t>
  </si>
  <si>
    <t>01.01.1968г.</t>
  </si>
  <si>
    <t>48,0 кв.м</t>
  </si>
  <si>
    <t>Томская область,Томский район, с.Малиновка, ул.Пролетарская д.9 кв.1</t>
  </si>
  <si>
    <t xml:space="preserve">Томская область,Томский район, с.Малиновка, пер.Пролетарский  д.4 </t>
  </si>
  <si>
    <t>(у)70-70-03/092/2005-108</t>
  </si>
  <si>
    <t>68,0 кв.м</t>
  </si>
  <si>
    <t>01.01.1986г.</t>
  </si>
  <si>
    <t>Томская область,Томский район, с.Малиновка, ул.Рабочая д.4</t>
  </si>
  <si>
    <t>39,9 кв.м</t>
  </si>
  <si>
    <t>30.06.2010г.</t>
  </si>
  <si>
    <t>Договор пожерствования от 16.06.2010г.№135/10 от 20.10.2010г.,№70-70-01/204/2010-355</t>
  </si>
  <si>
    <t>Томская область,Томский район, с.Малиновка, ул.Некрасова д.3А</t>
  </si>
  <si>
    <t>70-70-03/025/2005-244</t>
  </si>
  <si>
    <t>69,7 кв.м</t>
  </si>
  <si>
    <t>31.01.2015г.</t>
  </si>
  <si>
    <t>Муниципальный контракт 2 от 31.08.2011г. Дата рег.29.09.2011г.,№70-70-01/2011-595</t>
  </si>
  <si>
    <t>Томская область,Томский район,п.Молодежный  д.16кв.90</t>
  </si>
  <si>
    <t>58,9 кв.м</t>
  </si>
  <si>
    <t>Томская область,Томский район,п.Молодежный  д.12кв.14</t>
  </si>
  <si>
    <t>70:14:0300083:553</t>
  </si>
  <si>
    <t>29,1 кв.м</t>
  </si>
  <si>
    <t>12.07.2018г.</t>
  </si>
  <si>
    <t>Выписка из ЕГРН №70:14:0300083:553 от 12.072018г.Акт приема передачи б/н от 04.07.2018г.</t>
  </si>
  <si>
    <t>Томская область,Томский район,п.Молодежный  д.39кв.47</t>
  </si>
  <si>
    <t>70:14:0321002:335</t>
  </si>
  <si>
    <t>30,0 кв.м</t>
  </si>
  <si>
    <t>28.11.2018г.</t>
  </si>
  <si>
    <t>Муниципальный контракт Ф.2018.567385 от 28.11.2018г.ЕГР от 02.09.2010г.запись регистр.№70-70-01/150/2010-805</t>
  </si>
  <si>
    <t>Томская область,Томский район,с.Малиновка,ул.Кирпичная д.22 кв.5</t>
  </si>
  <si>
    <t>70:14:0317003:491</t>
  </si>
  <si>
    <t>03.10.2019г.</t>
  </si>
  <si>
    <t>Муниципальный контракт 5 от 27.09.2019г.ЕГРН от 03.10.2019г.запись регистр.№70-70-01/180/2012-895</t>
  </si>
  <si>
    <t>Томская область,Томский район,с.Малиновка,ул.Гагарина д.34 кв.2</t>
  </si>
  <si>
    <t>70:14:0317002:831</t>
  </si>
  <si>
    <t>105,4 кв.м</t>
  </si>
  <si>
    <t>21.06.2019г.</t>
  </si>
  <si>
    <t>Муниципальный контракт Ф.2 от 21.06.2019г.ЕГРН от 04.07.2019г.№70:14:0317002:831</t>
  </si>
  <si>
    <t>Томская область,Томский район,п.Молодежный  д.12кв.11</t>
  </si>
  <si>
    <t>70:14:0321002:717</t>
  </si>
  <si>
    <t>19.08.2019г.</t>
  </si>
  <si>
    <t>Муниципальный контракт №4 от 19.08.2019г.ЕГРН от 04.09.2019г.№70:14:0317002:717</t>
  </si>
  <si>
    <t>Томская область,Томский район,п.Молодежный  д.16кв.89</t>
  </si>
  <si>
    <t>70:14:0321002:527</t>
  </si>
  <si>
    <t>29,9 кв.м</t>
  </si>
  <si>
    <t>06.12.2019г.</t>
  </si>
  <si>
    <t>Муниципальный контракт №7от 03.12.2019г.ЕГРН от 19.12.2019г.№70:14:0317002:527</t>
  </si>
  <si>
    <t>Томская область,Томский район,п.Молодежный  д.7 кв.47</t>
  </si>
  <si>
    <t>70:14:0321002:390</t>
  </si>
  <si>
    <t>23.07.2021г.</t>
  </si>
  <si>
    <t>Муниципальный контракт №1 от 19.07.2021г.ЕГРН от 18.08.2021г.№70:14:0317002:390</t>
  </si>
  <si>
    <t>Томская область,Томский район,п.Молодежный  д.39 кв.31</t>
  </si>
  <si>
    <t>70:14:0321002:616</t>
  </si>
  <si>
    <t>43,4 кв.м</t>
  </si>
  <si>
    <t>17.08.2021г.</t>
  </si>
  <si>
    <t>Муниципальный контракт №2 от 04.08.2021г.ЕГРН от 18.08.2021г.№70:14:0317002:616</t>
  </si>
  <si>
    <t>Сооружение (Скважина №1 )</t>
  </si>
  <si>
    <t>Томская область,Томский район,с.Александровское  ,ул.Коммунистическая 77/1</t>
  </si>
  <si>
    <t>01.01.1952г.</t>
  </si>
  <si>
    <t>Томская область,Томский район,с Малиновка,ул.Рабочая 41</t>
  </si>
  <si>
    <t>Сооружение (Артезианская скважинаЛЗУ )</t>
  </si>
  <si>
    <t>Сооружение (Артезианская скважина № 47/79)</t>
  </si>
  <si>
    <t>Томская область,Томский район,п.Заречный,ул.Северная 43</t>
  </si>
  <si>
    <t>Глубина 102,5 м.</t>
  </si>
  <si>
    <t>Сооружение (Скважина № 2)</t>
  </si>
  <si>
    <t>Томская область,Томский район,с .Александровское ,ул.Коммунистическая 122</t>
  </si>
  <si>
    <t>Глубина 130м.</t>
  </si>
  <si>
    <t>01.01.1956г.</t>
  </si>
  <si>
    <t>Сооружение (Скважина № 0416)</t>
  </si>
  <si>
    <t>Глубина 45м.</t>
  </si>
  <si>
    <t>01.01.1965г.</t>
  </si>
  <si>
    <t>Сооружение (Скважина № 12/73)</t>
  </si>
  <si>
    <t>Томская область,Томский район,с.Малиновка,ул.Элеваторная 14/1</t>
  </si>
  <si>
    <t>Глубина 120 м.</t>
  </si>
  <si>
    <t>01.01.1973г.</t>
  </si>
  <si>
    <t>Сооружение (Скважина 11/112 )</t>
  </si>
  <si>
    <t xml:space="preserve">Томская область,Томский район,с Малиновка,ул.Вокзальная 30/1 </t>
  </si>
  <si>
    <t>Глубина 105 м.</t>
  </si>
  <si>
    <t>Сооружение (Скважина № 11/420)</t>
  </si>
  <si>
    <t>01.01.1985г.</t>
  </si>
  <si>
    <t>Сооружение (Скважина № 16/87)</t>
  </si>
  <si>
    <t>Томская область,Томский район,с Малиновка,ул.Пролетарская 73а</t>
  </si>
  <si>
    <t>Сооружение (Скважина № 4/91)</t>
  </si>
  <si>
    <t>Томская область,Томский район,с Малиновка,ул.Пролетарская 107а</t>
  </si>
  <si>
    <t>Сооружение (Скважина 10/99)</t>
  </si>
  <si>
    <t>Томская область,Томский район,с Малиновка,ул.Калинина 6а</t>
  </si>
  <si>
    <t xml:space="preserve">70:14:0317004:481 </t>
  </si>
  <si>
    <t>01.01.1989г.</t>
  </si>
  <si>
    <t>Сооружения  (Водоназаборная скважина)</t>
  </si>
  <si>
    <t>01.01.2004г.</t>
  </si>
  <si>
    <t>Сооружения  (Водонапорная башня)</t>
  </si>
  <si>
    <t>02.06.2017г.</t>
  </si>
  <si>
    <t>23.12.2021г.</t>
  </si>
  <si>
    <t>Сооружение -водопроводная сеть с. Малиновка</t>
  </si>
  <si>
    <t>Томский район, Томская область,с.Малиновка(леспромхоз)</t>
  </si>
  <si>
    <t>2900 м.</t>
  </si>
  <si>
    <t>01.01.1977г.</t>
  </si>
  <si>
    <t>Томский район, Томская область,с.Малиновка</t>
  </si>
  <si>
    <t>3300 м.</t>
  </si>
  <si>
    <t>01.01.1971г.</t>
  </si>
  <si>
    <t>Томский район, Томская область,с.Александровское, ул.Коммунистическая 1в</t>
  </si>
  <si>
    <t>5620 м.</t>
  </si>
  <si>
    <t>Сооружение -водопроводная сеть с.Александровское</t>
  </si>
  <si>
    <t>Сооружение -водопроводная сеть с.Малиновка</t>
  </si>
  <si>
    <t>Томский район, Томская область,с. Малиновка</t>
  </si>
  <si>
    <t>3200м.</t>
  </si>
  <si>
    <t>01.01.1984г.</t>
  </si>
  <si>
    <t>800м.</t>
  </si>
  <si>
    <t>Томский район, Томская область,п.Молодежный к д.18</t>
  </si>
  <si>
    <t>100м.</t>
  </si>
  <si>
    <t>01.01.1992г.</t>
  </si>
  <si>
    <t>Сооружение -водопроводная сеть п.Молодежный</t>
  </si>
  <si>
    <t>Томский район, Томская область,п.Молодежный (от ПТФ к п.Молодежному)</t>
  </si>
  <si>
    <t>1500м.</t>
  </si>
  <si>
    <t>Сооружение -водопроводная сеть п.Заречный</t>
  </si>
  <si>
    <t>Томский район, Томская область,п.Заречный ,ул.Северная 1в</t>
  </si>
  <si>
    <t>2028м.</t>
  </si>
  <si>
    <t xml:space="preserve">Томский район, Томская область,п.Молодежный </t>
  </si>
  <si>
    <t>4000м.</t>
  </si>
  <si>
    <t>Томский район, Томская область,п.Заречный ,ул.Заречная 1в</t>
  </si>
  <si>
    <t>70:14:00000003417</t>
  </si>
  <si>
    <t>1617м.</t>
  </si>
  <si>
    <t>60м.</t>
  </si>
  <si>
    <t>01.08.2002г.</t>
  </si>
  <si>
    <t>Внутрипоселковая дорожная сеть транспорта (дороги)</t>
  </si>
  <si>
    <t>01.01.1981г.</t>
  </si>
  <si>
    <t>1700 м.</t>
  </si>
  <si>
    <t>01.01.1988г.</t>
  </si>
  <si>
    <t>Сооружение (электро-линии освещение)</t>
  </si>
  <si>
    <t>Внутрипоселковая электро-линии освещение</t>
  </si>
  <si>
    <t>Томский район, Томская область,п.Молодежный                (воздушная линия )</t>
  </si>
  <si>
    <t>Томский район, Томская область,п.Молодежный ЛЭП-0,4квт</t>
  </si>
  <si>
    <t>Томский район, Томская область,п.Молодежный                (кабельная линия-0,4квт )</t>
  </si>
  <si>
    <t>Томский район, Томская область,п.Молодежный                (наружное освещение )</t>
  </si>
  <si>
    <t>690 м.</t>
  </si>
  <si>
    <t>Томский район, Томская область,с.Александровское</t>
  </si>
  <si>
    <t xml:space="preserve">Томский район, Томская область,с.Малиновка,ул.Некрасова </t>
  </si>
  <si>
    <t>35м.</t>
  </si>
  <si>
    <t>29.11.2011г.</t>
  </si>
  <si>
    <t>Сооружение (тепловые сети)</t>
  </si>
  <si>
    <t>Внутрипоселковые тепловые сети</t>
  </si>
  <si>
    <t>01.01.2003г.</t>
  </si>
  <si>
    <t>Томский район, Томская область,п.Молодежный (теплотрасса)</t>
  </si>
  <si>
    <t>Томский район, Томская область,п.Молодежный                (теплотрасса подъемная )</t>
  </si>
  <si>
    <t>01.05.2003г.</t>
  </si>
  <si>
    <t>Томский район, Томская область,п.Молодежный                (теплотрасса )</t>
  </si>
  <si>
    <t>Сооружение (водозаборные сети)</t>
  </si>
  <si>
    <t>Внутрипоселковые водозаборные сети</t>
  </si>
  <si>
    <t>Томский район, Томская область,п.Молодежный (канализационные сети)</t>
  </si>
  <si>
    <t>300м.</t>
  </si>
  <si>
    <t>01.01.1974г.</t>
  </si>
  <si>
    <t>Томский район, Томская область,п.Заречный               (канализационные сети)</t>
  </si>
  <si>
    <t>Томский район, Томская область,п.Молодежный                (напорный канализационный коллектор )</t>
  </si>
  <si>
    <t>1171м.</t>
  </si>
  <si>
    <t>70:14:0000000:3865</t>
  </si>
  <si>
    <t>70:14:00000003748</t>
  </si>
  <si>
    <t>70:14:00000003757</t>
  </si>
  <si>
    <t>не определена</t>
  </si>
  <si>
    <t>Сооружение (мемориальные объекты)</t>
  </si>
  <si>
    <t>мемориальные объекты</t>
  </si>
  <si>
    <t>Томский район, Томская область,п.Молодежный (памятник воинам погибшим в ВОВ)</t>
  </si>
  <si>
    <t>Томский район, Томская область,с.Малиновка   (гранитные стеллы участн.ВОВ)</t>
  </si>
  <si>
    <t>31.07.2010г.</t>
  </si>
  <si>
    <t>Распоряжение  Главы Администрации Томского района № 197-П  от 07.06.2010г;   Акт 1 от 19.10.2010г.</t>
  </si>
  <si>
    <t>19.08.2009г.</t>
  </si>
  <si>
    <t>Томский район, Томская область,с.Малиновка   (мемориальная плита участн.ВОВ)</t>
  </si>
  <si>
    <t>01.10.2014г.</t>
  </si>
  <si>
    <t>Томский район, Томская область,п.Заречный  (мемориальная плита участн.ВОВ)</t>
  </si>
  <si>
    <t>01.12.2014г.</t>
  </si>
  <si>
    <t>Томский район, Томская область,п.Заречный  (мемориальная комплекс воинам участн.ВОВ)</t>
  </si>
  <si>
    <t>12.12.2014г.</t>
  </si>
  <si>
    <t>Томский район, Томская область,п.Заречный  (ограждение мемориальная комплекс для ВОВ)</t>
  </si>
  <si>
    <t>10.04.2015г.</t>
  </si>
  <si>
    <t>2822+/-37 кв. м.</t>
  </si>
  <si>
    <t>1240+/-37  кв. м.</t>
  </si>
  <si>
    <t>2457+/-35 кв. м.</t>
  </si>
  <si>
    <t>1800 +/-30 кв. м.</t>
  </si>
  <si>
    <t xml:space="preserve">2766 +/-37 кв. м. </t>
  </si>
  <si>
    <t>2816 +/-37 кв. м.</t>
  </si>
  <si>
    <t>2795+/-37  кв. м.</t>
  </si>
  <si>
    <t>Глубина 87 м.</t>
  </si>
  <si>
    <t>Томская область,Томский район,с Малиновка,ул.Песочная (база ЖКХ  не действующая с 2008г.)</t>
  </si>
  <si>
    <t>Томская область,Томский район,с Малиновка,ул.Песочная (школа не действующая с 1991г.)</t>
  </si>
  <si>
    <t>Томская область,Томский район,с Малиновка,ул.Пушкина 12 (ЛПХ не действующая )</t>
  </si>
  <si>
    <t>Томская область,Томский район,с Малиновка,ул.Рабочая 41 (не действующая )</t>
  </si>
  <si>
    <t xml:space="preserve"> Администрации Малиновского сельского поселения , Акт выполненных работ №21 от 01.10.2014г. </t>
  </si>
  <si>
    <t xml:space="preserve"> Администрации Малиновского сельского поселения , Акт выполненных работ №22 от 23.10.2014г.;№ 25 от 01.11.2014г. </t>
  </si>
  <si>
    <t xml:space="preserve"> Администрации Малиновского сельского поселения , Акт выполненных работ №75 от 01.04.2015г.</t>
  </si>
  <si>
    <t>02.03.2012г.</t>
  </si>
  <si>
    <t>Постановление Главы Томского района № 44 от 02.03.2012г.,акт №2 от 02.03.2012г.</t>
  </si>
  <si>
    <t>Легковой автомобиль LADA "Ларгус"</t>
  </si>
  <si>
    <t>22.06.2018г.</t>
  </si>
  <si>
    <t>Товарная накладная 178 от 22.06.2018г.</t>
  </si>
  <si>
    <t>Сооружение (нежилые помещения )</t>
  </si>
  <si>
    <t>Автомобиль ГАЗ-31105-582</t>
  </si>
  <si>
    <t>Пеллетная котельная (Блочно-модульная твердотопливная котельная на пеллетах 0,4 МВт)</t>
  </si>
  <si>
    <t>Томская область,Томский район, с.Малиновка,ул.Песочная д.14 стр.1</t>
  </si>
  <si>
    <t>06.10.2017г.</t>
  </si>
  <si>
    <t>Постановление Главы Томского района № 215 от 05.10.2017г.,акт № б/н  от 06.10.2017г.</t>
  </si>
  <si>
    <t>23.03.2020г.</t>
  </si>
  <si>
    <t>Постановление Администрации Томского района № 65 от 23.03.2020г.,акт № б/н  от 23.03.2020г.</t>
  </si>
  <si>
    <t>Автотранспортные средства</t>
  </si>
  <si>
    <t>Пушка А-19 122 мм</t>
  </si>
  <si>
    <t>03.11.2016г.</t>
  </si>
  <si>
    <t>Департамент по управлению государственной собственностью Томской области Распоряжение №867 от 03.11.2016г.,акт №б/н  от 03.11.2016г.</t>
  </si>
  <si>
    <t xml:space="preserve">     Прочее основное имущество </t>
  </si>
  <si>
    <t>Томская область,Томский район, МО"Октябрьское СП"</t>
  </si>
  <si>
    <t>70:14:020031:297</t>
  </si>
  <si>
    <t>27494 кв. м.</t>
  </si>
  <si>
    <t>19.05.2021г.</t>
  </si>
  <si>
    <t>Томская область,Томский район, с.Малиновка,ул.Песочная 18а</t>
  </si>
  <si>
    <t>70:14:0317003:250</t>
  </si>
  <si>
    <t>7167 кв. м.</t>
  </si>
  <si>
    <t>Выписка из ЕГРН   от 17.05.2022г.Распоряжение АМСП №29 от 19.05.2022г.</t>
  </si>
  <si>
    <t>Томская область,Томский район, с.Александровское,ул.Пионерская2</t>
  </si>
  <si>
    <t>70:14:0201001:31</t>
  </si>
  <si>
    <t>1340 кв. м.</t>
  </si>
  <si>
    <t>09.12.2012г.</t>
  </si>
  <si>
    <t>Выписка из ЕГРН   от 09.12.2022г.Распоряжение АМСП №83 от 14.12.2022г.</t>
  </si>
  <si>
    <t>70:14:0321003:9</t>
  </si>
  <si>
    <t>16845 кв. м.</t>
  </si>
  <si>
    <t>22.12.2022г.</t>
  </si>
  <si>
    <t>Выписка из ЕГРН   от 22.12.2022г.Распоряжение АМСП №89 от 22.12.2022г.</t>
  </si>
  <si>
    <t>347,1 п.м.</t>
  </si>
  <si>
    <t>0,8 км.</t>
  </si>
  <si>
    <t>900м.</t>
  </si>
  <si>
    <t>Станция водоочистки в павильоне</t>
  </si>
  <si>
    <t>Томская область,Томский район, п.Заречный , ул.Северная 43а</t>
  </si>
  <si>
    <t>31.07.2022г.</t>
  </si>
  <si>
    <t>Постановление АМСП № 41 от 26.07.2022г.,акт № б/н  от 26.07.2022г.</t>
  </si>
  <si>
    <t>Емкость накопительная</t>
  </si>
  <si>
    <t>Автомобиль бортовой с КМУ на шасси КАМАЗ 43118</t>
  </si>
  <si>
    <t>Администрация Томского района Соглашение договора безвозмездного пользования б/н от 06.12.2022г.,акт №б/н  от 06.12.2022г.</t>
  </si>
  <si>
    <t>Электростанция дизельная Исток АД 100С-400-2РПМ25</t>
  </si>
  <si>
    <t>06.12.2022г.</t>
  </si>
  <si>
    <t>Остановочный павильон и информационныими знаками в сборе</t>
  </si>
  <si>
    <t>Томская область,Томский район,п.Заречный,ул.Заречная 13а</t>
  </si>
  <si>
    <t>2.502.2020г.</t>
  </si>
  <si>
    <t>Товарная накладная 2 от 25.02.2020г.</t>
  </si>
  <si>
    <t>Сооружение (Дорожного транспорта)</t>
  </si>
  <si>
    <t>Томский район, Томская область:           с.Малиновка,                                  с.Александровское,                                    п.Молодежный,</t>
  </si>
  <si>
    <t>70:14:0000000:2139 70:14:0000000:2142  70:14:0000000:2057</t>
  </si>
  <si>
    <t>33863м.      9000м.             2500м.</t>
  </si>
  <si>
    <t xml:space="preserve">70:14:0000000:2153 </t>
  </si>
  <si>
    <t>70:14:0000000:2153 70:14:0200014:17  70:14:0000000:2054  70:14:0200035:13</t>
  </si>
  <si>
    <t>3800м.                 6800м.             3500м.             1500м</t>
  </si>
  <si>
    <t>Томский район, Томская область:          п.Заречный               ,                д.Ольговка,                                              д.Москали                                                 д.М-Туганчик</t>
  </si>
  <si>
    <t>Томский район, Томская область,   п.Заречный,</t>
  </si>
  <si>
    <t>309,3 кв. м.</t>
  </si>
  <si>
    <t>70:14:0317003:766</t>
  </si>
  <si>
    <t>Томская область,Томский район, с.Малиновка ,ул.Песочная 18</t>
  </si>
  <si>
    <r>
      <t>Реестр Муниципального имущества по состоянию на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01.12.2023 г.</t>
    </r>
  </si>
  <si>
    <t>11.03.2022г.</t>
  </si>
  <si>
    <t>Постановления Администрации Томского района №100-3 от 19.05.2021. Выписка ЕГРН от 01.06.2021г.(Бессрочное пользование)</t>
  </si>
  <si>
    <t>101,3 кв.м</t>
  </si>
  <si>
    <t>70:14:0201001:281</t>
  </si>
  <si>
    <t>Томская область,Томский район, с.Малиновка,ул.Новая д.1 кв.12</t>
  </si>
  <si>
    <t>Томская область,Томский район,п.Молодежный  д.16 кв.17</t>
  </si>
  <si>
    <t>31,0 кв.м</t>
  </si>
  <si>
    <t>Муниципальный контракт №2 от 02.10.2021г.ЕГРН от 18.08.2021г.№70:14:0321002:443</t>
  </si>
  <si>
    <t>Томский район, Томская область,с.Малиновка (теплотрасса)ул.Чулымская 30,ул.Песочная 14</t>
  </si>
  <si>
    <t>Томская область,Томский район, с.Малиновка ул.Пролетарская 107а</t>
  </si>
  <si>
    <t>30,10.2023г.</t>
  </si>
  <si>
    <t>Постановление АМСП № 70 от 30.10.2023г.,акт № б/н  от 20.04.2023г.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</si>
</sst>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rgb="FF333333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vertical="center" wrapText="1"/>
    </xf>
    <xf numFmtId="14" fontId="2" fillId="0" borderId="11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17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2" fillId="0" borderId="17" xfId="0" applyNumberFormat="1" applyFont="1" applyFill="1" applyBorder="1" applyAlignment="1">
      <alignment horizontal="center" vertical="center" wrapText="1"/>
    </xf>
    <xf numFmtId="14" fontId="2" fillId="0" borderId="17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2" borderId="19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left" vertical="center" wrapText="1"/>
    </xf>
    <xf numFmtId="4" fontId="2" fillId="2" borderId="17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" fillId="0" borderId="18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2" fillId="0" borderId="18" xfId="0" applyFont="1" applyFill="1" applyBorder="1" applyAlignment="1">
      <alignment horizontal="center" vertical="center" wrapText="1"/>
    </xf>
    <xf numFmtId="4" fontId="2" fillId="0" borderId="18" xfId="0" applyNumberFormat="1" applyFont="1" applyFill="1" applyBorder="1" applyAlignment="1">
      <alignment horizontal="center" vertical="center" wrapText="1"/>
    </xf>
    <xf numFmtId="14" fontId="2" fillId="0" borderId="18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wrapText="1"/>
    </xf>
    <xf numFmtId="0" fontId="2" fillId="0" borderId="2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9" fillId="0" borderId="23" xfId="0" applyFont="1" applyFill="1" applyBorder="1" applyAlignment="1">
      <alignment horizontal="left" vertical="center"/>
    </xf>
    <xf numFmtId="0" fontId="8" fillId="0" borderId="24" xfId="0" applyFont="1" applyBorder="1" applyAlignment="1">
      <alignment vertical="center" wrapText="1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O140"/>
  <sheetViews>
    <sheetView tabSelected="1" topLeftCell="A70" workbookViewId="0">
      <selection activeCell="E99" sqref="E99"/>
    </sheetView>
  </sheetViews>
  <sheetFormatPr defaultRowHeight="11.25" x14ac:dyDescent="0.25"/>
  <cols>
    <col min="1" max="1" width="3.42578125" style="1" customWidth="1"/>
    <col min="2" max="2" width="3.5703125" style="1" bestFit="1" customWidth="1"/>
    <col min="3" max="3" width="13.7109375" style="1" customWidth="1"/>
    <col min="4" max="4" width="29.140625" style="1" customWidth="1"/>
    <col min="5" max="5" width="16.140625" style="1" customWidth="1"/>
    <col min="6" max="6" width="13.42578125" style="1" bestFit="1" customWidth="1"/>
    <col min="7" max="7" width="12.140625" style="1" bestFit="1" customWidth="1"/>
    <col min="8" max="8" width="12.140625" style="1" customWidth="1"/>
    <col min="9" max="9" width="12.42578125" style="1" customWidth="1"/>
    <col min="10" max="10" width="13" style="1" customWidth="1"/>
    <col min="11" max="11" width="11.140625" style="1" customWidth="1"/>
    <col min="12" max="12" width="32.5703125" style="1" customWidth="1"/>
    <col min="13" max="13" width="20.42578125" style="1" customWidth="1"/>
    <col min="14" max="14" width="39" style="1" customWidth="1"/>
    <col min="15" max="16384" width="9.140625" style="1"/>
  </cols>
  <sheetData>
    <row r="1" spans="2:14" s="2" customFormat="1" ht="15" thickBot="1" x14ac:dyDescent="0.25">
      <c r="B1" s="100" t="s">
        <v>516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  <c r="N1" s="27"/>
    </row>
    <row r="2" spans="2:14" ht="67.5" x14ac:dyDescent="0.25">
      <c r="B2" s="14" t="s">
        <v>0</v>
      </c>
      <c r="C2" s="15" t="s">
        <v>5</v>
      </c>
      <c r="D2" s="15" t="s">
        <v>30</v>
      </c>
      <c r="E2" s="15" t="s">
        <v>6</v>
      </c>
      <c r="F2" s="15" t="s">
        <v>7</v>
      </c>
      <c r="G2" s="15" t="s">
        <v>8</v>
      </c>
      <c r="H2" s="15" t="s">
        <v>35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6" t="s">
        <v>14</v>
      </c>
    </row>
    <row r="3" spans="2:14" ht="33.75" x14ac:dyDescent="0.25">
      <c r="B3" s="17">
        <v>1</v>
      </c>
      <c r="C3" s="18" t="s">
        <v>4</v>
      </c>
      <c r="D3" s="19" t="s">
        <v>31</v>
      </c>
      <c r="E3" s="20" t="s">
        <v>32</v>
      </c>
      <c r="F3" s="20" t="s">
        <v>439</v>
      </c>
      <c r="G3" s="21">
        <v>483254.55</v>
      </c>
      <c r="H3" s="21"/>
      <c r="I3" s="21">
        <v>483254.55</v>
      </c>
      <c r="J3" s="19" t="s">
        <v>78</v>
      </c>
      <c r="K3" s="19"/>
      <c r="L3" s="35" t="s">
        <v>34</v>
      </c>
      <c r="M3" s="19" t="s">
        <v>33</v>
      </c>
      <c r="N3" s="22"/>
    </row>
    <row r="4" spans="2:14" ht="28.5" customHeight="1" x14ac:dyDescent="0.25">
      <c r="B4" s="17">
        <v>2</v>
      </c>
      <c r="C4" s="18" t="s">
        <v>4</v>
      </c>
      <c r="D4" s="19" t="s">
        <v>36</v>
      </c>
      <c r="E4" s="20" t="s">
        <v>37</v>
      </c>
      <c r="F4" s="20" t="s">
        <v>444</v>
      </c>
      <c r="G4" s="21">
        <v>511065.75</v>
      </c>
      <c r="H4" s="21"/>
      <c r="I4" s="21">
        <v>212895.15</v>
      </c>
      <c r="J4" s="19" t="s">
        <v>78</v>
      </c>
      <c r="K4" s="19"/>
      <c r="L4" s="35" t="s">
        <v>34</v>
      </c>
      <c r="M4" s="19" t="s">
        <v>33</v>
      </c>
      <c r="N4" s="22"/>
    </row>
    <row r="5" spans="2:14" ht="33.75" x14ac:dyDescent="0.25">
      <c r="B5" s="17">
        <v>3</v>
      </c>
      <c r="C5" s="18" t="s">
        <v>4</v>
      </c>
      <c r="D5" s="19" t="s">
        <v>38</v>
      </c>
      <c r="E5" s="20" t="s">
        <v>39</v>
      </c>
      <c r="F5" s="20" t="s">
        <v>440</v>
      </c>
      <c r="G5" s="21">
        <v>430982.37</v>
      </c>
      <c r="H5" s="21"/>
      <c r="I5" s="21">
        <v>187149.69</v>
      </c>
      <c r="J5" s="19" t="s">
        <v>78</v>
      </c>
      <c r="K5" s="19"/>
      <c r="L5" s="35" t="s">
        <v>34</v>
      </c>
      <c r="M5" s="19" t="s">
        <v>33</v>
      </c>
      <c r="N5" s="22"/>
    </row>
    <row r="6" spans="2:14" ht="28.5" customHeight="1" x14ac:dyDescent="0.25">
      <c r="B6" s="17">
        <v>4</v>
      </c>
      <c r="C6" s="18" t="s">
        <v>4</v>
      </c>
      <c r="D6" s="19" t="s">
        <v>40</v>
      </c>
      <c r="E6" s="20" t="s">
        <v>41</v>
      </c>
      <c r="F6" s="20" t="s">
        <v>442</v>
      </c>
      <c r="G6" s="21">
        <v>505763.1</v>
      </c>
      <c r="H6" s="21"/>
      <c r="I6" s="21">
        <v>210686.22</v>
      </c>
      <c r="J6" s="19" t="s">
        <v>78</v>
      </c>
      <c r="K6" s="19"/>
      <c r="L6" s="35" t="s">
        <v>34</v>
      </c>
      <c r="M6" s="19" t="s">
        <v>33</v>
      </c>
      <c r="N6" s="22"/>
    </row>
    <row r="7" spans="2:14" ht="22.5" x14ac:dyDescent="0.25">
      <c r="B7" s="17">
        <v>5</v>
      </c>
      <c r="C7" s="18" t="s">
        <v>4</v>
      </c>
      <c r="D7" s="19" t="s">
        <v>42</v>
      </c>
      <c r="E7" s="20" t="s">
        <v>43</v>
      </c>
      <c r="F7" s="20" t="s">
        <v>44</v>
      </c>
      <c r="G7" s="21">
        <v>35240</v>
      </c>
      <c r="H7" s="21"/>
      <c r="I7" s="21">
        <v>35240</v>
      </c>
      <c r="J7" s="19" t="s">
        <v>79</v>
      </c>
      <c r="K7" s="19"/>
      <c r="L7" s="35" t="s">
        <v>45</v>
      </c>
      <c r="M7" s="19" t="s">
        <v>33</v>
      </c>
      <c r="N7" s="22"/>
    </row>
    <row r="8" spans="2:14" ht="26.25" customHeight="1" x14ac:dyDescent="0.25">
      <c r="B8" s="17">
        <v>6</v>
      </c>
      <c r="C8" s="18" t="s">
        <v>4</v>
      </c>
      <c r="D8" s="19" t="s">
        <v>49</v>
      </c>
      <c r="E8" s="20" t="s">
        <v>46</v>
      </c>
      <c r="F8" s="20" t="s">
        <v>47</v>
      </c>
      <c r="G8" s="21">
        <v>32597</v>
      </c>
      <c r="H8" s="21"/>
      <c r="I8" s="21">
        <v>32597</v>
      </c>
      <c r="J8" s="19" t="s">
        <v>79</v>
      </c>
      <c r="K8" s="19"/>
      <c r="L8" s="35" t="s">
        <v>48</v>
      </c>
      <c r="M8" s="19" t="s">
        <v>33</v>
      </c>
      <c r="N8" s="24"/>
    </row>
    <row r="9" spans="2:14" ht="22.5" x14ac:dyDescent="0.25">
      <c r="B9" s="17">
        <v>7</v>
      </c>
      <c r="C9" s="18" t="s">
        <v>4</v>
      </c>
      <c r="D9" s="19" t="s">
        <v>51</v>
      </c>
      <c r="E9" s="20" t="s">
        <v>50</v>
      </c>
      <c r="F9" s="20" t="s">
        <v>52</v>
      </c>
      <c r="G9" s="36">
        <v>782284</v>
      </c>
      <c r="H9" s="21"/>
      <c r="I9" s="36">
        <v>782284</v>
      </c>
      <c r="J9" s="19" t="s">
        <v>80</v>
      </c>
      <c r="K9" s="19"/>
      <c r="L9" s="35" t="s">
        <v>53</v>
      </c>
      <c r="M9" s="19" t="s">
        <v>33</v>
      </c>
      <c r="N9" s="24"/>
    </row>
    <row r="10" spans="2:14" ht="22.5" x14ac:dyDescent="0.25">
      <c r="B10" s="17">
        <v>8</v>
      </c>
      <c r="C10" s="18" t="s">
        <v>4</v>
      </c>
      <c r="D10" s="19" t="s">
        <v>55</v>
      </c>
      <c r="E10" s="20" t="s">
        <v>56</v>
      </c>
      <c r="F10" s="20" t="s">
        <v>57</v>
      </c>
      <c r="G10" s="36">
        <v>4394454</v>
      </c>
      <c r="H10" s="21"/>
      <c r="I10" s="36">
        <v>4394454</v>
      </c>
      <c r="J10" s="19" t="s">
        <v>81</v>
      </c>
      <c r="K10" s="19"/>
      <c r="L10" s="35" t="s">
        <v>54</v>
      </c>
      <c r="M10" s="19" t="s">
        <v>33</v>
      </c>
      <c r="N10" s="24"/>
    </row>
    <row r="11" spans="2:14" ht="22.5" x14ac:dyDescent="0.25">
      <c r="B11" s="17">
        <v>9</v>
      </c>
      <c r="C11" s="18" t="s">
        <v>4</v>
      </c>
      <c r="D11" s="19" t="s">
        <v>59</v>
      </c>
      <c r="E11" s="20" t="s">
        <v>60</v>
      </c>
      <c r="F11" s="20" t="s">
        <v>61</v>
      </c>
      <c r="G11" s="36">
        <v>8674500</v>
      </c>
      <c r="H11" s="21"/>
      <c r="I11" s="36">
        <v>8674500</v>
      </c>
      <c r="J11" s="19" t="s">
        <v>82</v>
      </c>
      <c r="K11" s="19"/>
      <c r="L11" s="35" t="s">
        <v>58</v>
      </c>
      <c r="M11" s="19" t="s">
        <v>33</v>
      </c>
      <c r="N11" s="24"/>
    </row>
    <row r="12" spans="2:14" ht="33.75" x14ac:dyDescent="0.25">
      <c r="B12" s="17">
        <v>10</v>
      </c>
      <c r="C12" s="18" t="s">
        <v>4</v>
      </c>
      <c r="D12" s="19" t="s">
        <v>62</v>
      </c>
      <c r="E12" s="20" t="s">
        <v>63</v>
      </c>
      <c r="F12" s="20" t="s">
        <v>26</v>
      </c>
      <c r="G12" s="21">
        <v>193755</v>
      </c>
      <c r="H12" s="21"/>
      <c r="I12" s="21">
        <v>193755</v>
      </c>
      <c r="J12" s="19" t="s">
        <v>83</v>
      </c>
      <c r="K12" s="19"/>
      <c r="L12" s="35" t="s">
        <v>260</v>
      </c>
      <c r="M12" s="19" t="s">
        <v>33</v>
      </c>
      <c r="N12" s="22"/>
    </row>
    <row r="13" spans="2:14" ht="22.5" x14ac:dyDescent="0.25">
      <c r="B13" s="17">
        <v>11</v>
      </c>
      <c r="C13" s="18" t="s">
        <v>4</v>
      </c>
      <c r="D13" s="19" t="s">
        <v>65</v>
      </c>
      <c r="E13" s="20" t="s">
        <v>66</v>
      </c>
      <c r="F13" s="20" t="s">
        <v>64</v>
      </c>
      <c r="G13" s="21">
        <v>3203678.48</v>
      </c>
      <c r="H13" s="21"/>
      <c r="I13" s="21">
        <v>3203678.48</v>
      </c>
      <c r="J13" s="19" t="s">
        <v>72</v>
      </c>
      <c r="K13" s="19"/>
      <c r="L13" s="35" t="s">
        <v>67</v>
      </c>
      <c r="M13" s="19" t="s">
        <v>33</v>
      </c>
      <c r="N13" s="22"/>
    </row>
    <row r="14" spans="2:14" ht="23.25" customHeight="1" x14ac:dyDescent="0.25">
      <c r="B14" s="17">
        <v>12</v>
      </c>
      <c r="C14" s="18" t="s">
        <v>4</v>
      </c>
      <c r="D14" s="19" t="s">
        <v>68</v>
      </c>
      <c r="E14" s="20" t="s">
        <v>69</v>
      </c>
      <c r="F14" s="20" t="s">
        <v>70</v>
      </c>
      <c r="G14" s="21">
        <v>27898.97</v>
      </c>
      <c r="H14" s="21"/>
      <c r="I14" s="21">
        <v>27898.97</v>
      </c>
      <c r="J14" s="19" t="s">
        <v>73</v>
      </c>
      <c r="K14" s="19"/>
      <c r="L14" s="35" t="s">
        <v>71</v>
      </c>
      <c r="M14" s="19" t="s">
        <v>33</v>
      </c>
      <c r="N14" s="22"/>
    </row>
    <row r="15" spans="2:14" ht="33.75" x14ac:dyDescent="0.25">
      <c r="B15" s="17">
        <v>13</v>
      </c>
      <c r="C15" s="18" t="s">
        <v>4</v>
      </c>
      <c r="D15" s="19" t="s">
        <v>74</v>
      </c>
      <c r="E15" s="20" t="s">
        <v>75</v>
      </c>
      <c r="F15" s="20" t="s">
        <v>28</v>
      </c>
      <c r="G15" s="21">
        <v>66755</v>
      </c>
      <c r="H15" s="21"/>
      <c r="I15" s="21">
        <v>66755</v>
      </c>
      <c r="J15" s="19" t="s">
        <v>76</v>
      </c>
      <c r="K15" s="19"/>
      <c r="L15" s="35" t="s">
        <v>77</v>
      </c>
      <c r="M15" s="19" t="s">
        <v>33</v>
      </c>
      <c r="N15" s="22"/>
    </row>
    <row r="16" spans="2:14" ht="22.5" x14ac:dyDescent="0.25">
      <c r="B16" s="17">
        <v>14</v>
      </c>
      <c r="C16" s="18" t="s">
        <v>4</v>
      </c>
      <c r="D16" s="19" t="s">
        <v>86</v>
      </c>
      <c r="E16" s="20" t="s">
        <v>84</v>
      </c>
      <c r="F16" s="20" t="s">
        <v>87</v>
      </c>
      <c r="G16" s="21">
        <v>15365040.949999999</v>
      </c>
      <c r="H16" s="21"/>
      <c r="I16" s="21">
        <v>15365040.949999999</v>
      </c>
      <c r="J16" s="19" t="s">
        <v>88</v>
      </c>
      <c r="K16" s="19"/>
      <c r="L16" s="35" t="s">
        <v>85</v>
      </c>
      <c r="M16" s="19" t="s">
        <v>33</v>
      </c>
      <c r="N16" s="22"/>
    </row>
    <row r="17" spans="2:14" ht="45" x14ac:dyDescent="0.25">
      <c r="B17" s="17">
        <v>15</v>
      </c>
      <c r="C17" s="18" t="s">
        <v>4</v>
      </c>
      <c r="D17" s="19" t="s">
        <v>90</v>
      </c>
      <c r="E17" s="20" t="s">
        <v>91</v>
      </c>
      <c r="F17" s="20" t="s">
        <v>92</v>
      </c>
      <c r="G17" s="21">
        <v>211705.8</v>
      </c>
      <c r="H17" s="21"/>
      <c r="I17" s="21">
        <v>211705.8</v>
      </c>
      <c r="J17" s="19" t="s">
        <v>93</v>
      </c>
      <c r="K17" s="19"/>
      <c r="L17" s="35" t="s">
        <v>89</v>
      </c>
      <c r="M17" s="19" t="s">
        <v>33</v>
      </c>
      <c r="N17" s="22"/>
    </row>
    <row r="18" spans="2:14" ht="45" x14ac:dyDescent="0.25">
      <c r="B18" s="17">
        <v>16</v>
      </c>
      <c r="C18" s="18" t="s">
        <v>4</v>
      </c>
      <c r="D18" s="19" t="s">
        <v>94</v>
      </c>
      <c r="E18" s="20" t="s">
        <v>95</v>
      </c>
      <c r="F18" s="20" t="s">
        <v>96</v>
      </c>
      <c r="G18" s="21">
        <v>1470260.28</v>
      </c>
      <c r="H18" s="21"/>
      <c r="I18" s="21">
        <v>1470260.28</v>
      </c>
      <c r="J18" s="19" t="s">
        <v>93</v>
      </c>
      <c r="K18" s="19"/>
      <c r="L18" s="35" t="s">
        <v>97</v>
      </c>
      <c r="M18" s="19" t="s">
        <v>33</v>
      </c>
      <c r="N18" s="22"/>
    </row>
    <row r="19" spans="2:14" ht="33.75" x14ac:dyDescent="0.25">
      <c r="B19" s="17">
        <v>17</v>
      </c>
      <c r="C19" s="18" t="s">
        <v>4</v>
      </c>
      <c r="D19" s="19" t="s">
        <v>98</v>
      </c>
      <c r="E19" s="20" t="s">
        <v>99</v>
      </c>
      <c r="F19" s="20" t="s">
        <v>100</v>
      </c>
      <c r="G19" s="21">
        <v>240318</v>
      </c>
      <c r="H19" s="21"/>
      <c r="I19" s="21">
        <v>240318</v>
      </c>
      <c r="J19" s="19" t="s">
        <v>101</v>
      </c>
      <c r="K19" s="19"/>
      <c r="L19" s="35" t="s">
        <v>102</v>
      </c>
      <c r="M19" s="19" t="s">
        <v>33</v>
      </c>
      <c r="N19" s="22"/>
    </row>
    <row r="20" spans="2:14" ht="22.5" x14ac:dyDescent="0.25">
      <c r="B20" s="17">
        <v>18</v>
      </c>
      <c r="C20" s="18" t="s">
        <v>4</v>
      </c>
      <c r="D20" s="19" t="s">
        <v>103</v>
      </c>
      <c r="E20" s="20" t="s">
        <v>104</v>
      </c>
      <c r="F20" s="20" t="s">
        <v>438</v>
      </c>
      <c r="G20" s="21">
        <v>516002.7</v>
      </c>
      <c r="H20" s="21"/>
      <c r="I20" s="21">
        <v>214951.74</v>
      </c>
      <c r="J20" s="19" t="s">
        <v>78</v>
      </c>
      <c r="K20" s="19"/>
      <c r="L20" s="35" t="s">
        <v>105</v>
      </c>
      <c r="M20" s="19" t="s">
        <v>33</v>
      </c>
      <c r="N20" s="22"/>
    </row>
    <row r="21" spans="2:14" ht="33.75" x14ac:dyDescent="0.25">
      <c r="B21" s="17">
        <v>19</v>
      </c>
      <c r="C21" s="18" t="s">
        <v>4</v>
      </c>
      <c r="D21" s="19" t="s">
        <v>106</v>
      </c>
      <c r="E21" s="20" t="s">
        <v>107</v>
      </c>
      <c r="F21" s="20" t="s">
        <v>108</v>
      </c>
      <c r="G21" s="21">
        <v>160212</v>
      </c>
      <c r="H21" s="21"/>
      <c r="I21" s="21">
        <v>160212</v>
      </c>
      <c r="J21" s="19" t="s">
        <v>109</v>
      </c>
      <c r="K21" s="19"/>
      <c r="L21" s="35" t="s">
        <v>110</v>
      </c>
      <c r="M21" s="19" t="s">
        <v>33</v>
      </c>
      <c r="N21" s="22"/>
    </row>
    <row r="22" spans="2:14" ht="22.5" x14ac:dyDescent="0.25">
      <c r="B22" s="17">
        <v>20</v>
      </c>
      <c r="C22" s="18" t="s">
        <v>4</v>
      </c>
      <c r="D22" s="19" t="s">
        <v>111</v>
      </c>
      <c r="E22" s="20" t="s">
        <v>112</v>
      </c>
      <c r="F22" s="20" t="s">
        <v>441</v>
      </c>
      <c r="G22" s="21">
        <v>329130</v>
      </c>
      <c r="H22" s="21"/>
      <c r="I22" s="21">
        <v>113112</v>
      </c>
      <c r="J22" s="19" t="s">
        <v>114</v>
      </c>
      <c r="K22" s="19"/>
      <c r="L22" s="35" t="s">
        <v>113</v>
      </c>
      <c r="M22" s="19" t="s">
        <v>33</v>
      </c>
      <c r="N22" s="22"/>
    </row>
    <row r="23" spans="2:14" ht="22.5" x14ac:dyDescent="0.25">
      <c r="B23" s="17">
        <v>21</v>
      </c>
      <c r="C23" s="18" t="s">
        <v>4</v>
      </c>
      <c r="D23" s="19" t="s">
        <v>116</v>
      </c>
      <c r="E23" s="20" t="s">
        <v>117</v>
      </c>
      <c r="F23" s="20" t="s">
        <v>118</v>
      </c>
      <c r="G23" s="21">
        <v>7676408.7000000002</v>
      </c>
      <c r="H23" s="21"/>
      <c r="I23" s="21">
        <f>G23</f>
        <v>7676408.7000000002</v>
      </c>
      <c r="J23" s="19" t="s">
        <v>80</v>
      </c>
      <c r="K23" s="19"/>
      <c r="L23" s="35" t="s">
        <v>115</v>
      </c>
      <c r="M23" s="19" t="s">
        <v>33</v>
      </c>
      <c r="N23" s="22"/>
    </row>
    <row r="24" spans="2:14" ht="22.5" x14ac:dyDescent="0.25">
      <c r="B24" s="17">
        <v>22</v>
      </c>
      <c r="C24" s="18" t="s">
        <v>4</v>
      </c>
      <c r="D24" s="19" t="s">
        <v>119</v>
      </c>
      <c r="E24" s="20" t="s">
        <v>120</v>
      </c>
      <c r="F24" s="20" t="s">
        <v>121</v>
      </c>
      <c r="G24" s="21">
        <v>243522.24</v>
      </c>
      <c r="H24" s="21"/>
      <c r="I24" s="21">
        <f>G24</f>
        <v>243522.24</v>
      </c>
      <c r="J24" s="19" t="s">
        <v>122</v>
      </c>
      <c r="K24" s="19"/>
      <c r="L24" s="35" t="s">
        <v>113</v>
      </c>
      <c r="M24" s="19" t="s">
        <v>33</v>
      </c>
      <c r="N24" s="22"/>
    </row>
    <row r="25" spans="2:14" ht="22.5" x14ac:dyDescent="0.25">
      <c r="B25" s="17">
        <v>23</v>
      </c>
      <c r="C25" s="18" t="s">
        <v>4</v>
      </c>
      <c r="D25" s="19" t="s">
        <v>123</v>
      </c>
      <c r="E25" s="20" t="s">
        <v>124</v>
      </c>
      <c r="F25" s="20" t="s">
        <v>125</v>
      </c>
      <c r="G25" s="21">
        <v>3488.76</v>
      </c>
      <c r="H25" s="21"/>
      <c r="I25" s="21">
        <f>G25</f>
        <v>3488.76</v>
      </c>
      <c r="J25" s="19" t="s">
        <v>126</v>
      </c>
      <c r="K25" s="19"/>
      <c r="L25" s="35" t="s">
        <v>127</v>
      </c>
      <c r="M25" s="19" t="s">
        <v>33</v>
      </c>
      <c r="N25" s="22"/>
    </row>
    <row r="26" spans="2:14" ht="22.5" x14ac:dyDescent="0.25">
      <c r="B26" s="17">
        <v>24</v>
      </c>
      <c r="C26" s="18" t="s">
        <v>4</v>
      </c>
      <c r="D26" s="19" t="s">
        <v>128</v>
      </c>
      <c r="E26" s="20" t="s">
        <v>129</v>
      </c>
      <c r="F26" s="20" t="s">
        <v>443</v>
      </c>
      <c r="G26" s="21">
        <v>514905.59999999998</v>
      </c>
      <c r="H26" s="21"/>
      <c r="I26" s="21">
        <v>176957.44</v>
      </c>
      <c r="J26" s="19" t="s">
        <v>78</v>
      </c>
      <c r="K26" s="19"/>
      <c r="L26" s="35" t="s">
        <v>105</v>
      </c>
      <c r="M26" s="19" t="s">
        <v>33</v>
      </c>
      <c r="N26" s="22"/>
    </row>
    <row r="27" spans="2:14" ht="22.5" x14ac:dyDescent="0.25">
      <c r="B27" s="17">
        <v>25</v>
      </c>
      <c r="C27" s="18" t="s">
        <v>4</v>
      </c>
      <c r="D27" s="19" t="s">
        <v>130</v>
      </c>
      <c r="E27" s="20" t="s">
        <v>131</v>
      </c>
      <c r="F27" s="20" t="s">
        <v>132</v>
      </c>
      <c r="G27" s="21">
        <v>211104</v>
      </c>
      <c r="H27" s="21"/>
      <c r="I27" s="21">
        <f t="shared" ref="I27:I33" si="0">G27</f>
        <v>211104</v>
      </c>
      <c r="J27" s="19" t="s">
        <v>133</v>
      </c>
      <c r="K27" s="19"/>
      <c r="L27" s="35" t="s">
        <v>134</v>
      </c>
      <c r="M27" s="19" t="s">
        <v>33</v>
      </c>
      <c r="N27" s="22"/>
    </row>
    <row r="28" spans="2:14" ht="33.75" x14ac:dyDescent="0.25">
      <c r="B28" s="17">
        <v>26</v>
      </c>
      <c r="C28" s="18" t="s">
        <v>4</v>
      </c>
      <c r="D28" s="19" t="s">
        <v>130</v>
      </c>
      <c r="E28" s="20" t="s">
        <v>135</v>
      </c>
      <c r="F28" s="20" t="s">
        <v>136</v>
      </c>
      <c r="G28" s="21">
        <v>137481.48000000001</v>
      </c>
      <c r="H28" s="21"/>
      <c r="I28" s="21">
        <f t="shared" si="0"/>
        <v>137481.48000000001</v>
      </c>
      <c r="J28" s="19" t="s">
        <v>137</v>
      </c>
      <c r="K28" s="19"/>
      <c r="L28" s="19" t="s">
        <v>138</v>
      </c>
      <c r="M28" s="19" t="s">
        <v>33</v>
      </c>
      <c r="N28" s="22"/>
    </row>
    <row r="29" spans="2:14" ht="27.75" customHeight="1" x14ac:dyDescent="0.25">
      <c r="B29" s="17">
        <v>27</v>
      </c>
      <c r="C29" s="18" t="s">
        <v>4</v>
      </c>
      <c r="D29" s="19" t="s">
        <v>139</v>
      </c>
      <c r="E29" s="20" t="s">
        <v>140</v>
      </c>
      <c r="F29" s="20" t="s">
        <v>141</v>
      </c>
      <c r="G29" s="21">
        <v>11532.29</v>
      </c>
      <c r="H29" s="21"/>
      <c r="I29" s="21">
        <f t="shared" si="0"/>
        <v>11532.29</v>
      </c>
      <c r="J29" s="19" t="s">
        <v>142</v>
      </c>
      <c r="K29" s="19"/>
      <c r="L29" s="19" t="s">
        <v>143</v>
      </c>
      <c r="M29" s="19" t="s">
        <v>33</v>
      </c>
      <c r="N29" s="22"/>
    </row>
    <row r="30" spans="2:14" ht="27.75" customHeight="1" x14ac:dyDescent="0.25">
      <c r="B30" s="17">
        <v>28</v>
      </c>
      <c r="C30" s="18" t="s">
        <v>4</v>
      </c>
      <c r="D30" s="19" t="s">
        <v>144</v>
      </c>
      <c r="E30" s="20" t="s">
        <v>145</v>
      </c>
      <c r="F30" s="20" t="s">
        <v>146</v>
      </c>
      <c r="G30" s="21">
        <v>61014.07</v>
      </c>
      <c r="H30" s="21"/>
      <c r="I30" s="21">
        <f t="shared" si="0"/>
        <v>61014.07</v>
      </c>
      <c r="J30" s="19" t="s">
        <v>147</v>
      </c>
      <c r="K30" s="19"/>
      <c r="L30" s="19" t="s">
        <v>148</v>
      </c>
      <c r="M30" s="19" t="s">
        <v>33</v>
      </c>
      <c r="N30" s="22"/>
    </row>
    <row r="31" spans="2:14" ht="45" x14ac:dyDescent="0.25">
      <c r="B31" s="17">
        <v>29</v>
      </c>
      <c r="C31" s="18" t="s">
        <v>4</v>
      </c>
      <c r="D31" s="19" t="s">
        <v>471</v>
      </c>
      <c r="E31" s="20" t="s">
        <v>472</v>
      </c>
      <c r="F31" s="20" t="s">
        <v>473</v>
      </c>
      <c r="G31" s="21">
        <v>4769934.0599999996</v>
      </c>
      <c r="H31" s="21"/>
      <c r="I31" s="21">
        <f t="shared" si="0"/>
        <v>4769934.0599999996</v>
      </c>
      <c r="J31" s="19" t="s">
        <v>517</v>
      </c>
      <c r="K31" s="19"/>
      <c r="L31" s="19" t="s">
        <v>518</v>
      </c>
      <c r="M31" s="19" t="s">
        <v>33</v>
      </c>
      <c r="N31" s="22"/>
    </row>
    <row r="32" spans="2:14" ht="33.75" x14ac:dyDescent="0.25">
      <c r="B32" s="17">
        <v>30</v>
      </c>
      <c r="C32" s="18" t="s">
        <v>4</v>
      </c>
      <c r="D32" s="19" t="s">
        <v>475</v>
      </c>
      <c r="E32" s="20" t="s">
        <v>476</v>
      </c>
      <c r="F32" s="20" t="s">
        <v>477</v>
      </c>
      <c r="G32" s="21">
        <v>1310485.95</v>
      </c>
      <c r="H32" s="21"/>
      <c r="I32" s="21">
        <f t="shared" si="0"/>
        <v>1310485.95</v>
      </c>
      <c r="J32" s="19" t="s">
        <v>474</v>
      </c>
      <c r="K32" s="19"/>
      <c r="L32" s="35" t="s">
        <v>478</v>
      </c>
      <c r="M32" s="19" t="s">
        <v>33</v>
      </c>
      <c r="N32" s="22"/>
    </row>
    <row r="33" spans="2:14" ht="33.75" x14ac:dyDescent="0.25">
      <c r="B33" s="17">
        <v>31</v>
      </c>
      <c r="C33" s="18" t="s">
        <v>4</v>
      </c>
      <c r="D33" s="19" t="s">
        <v>479</v>
      </c>
      <c r="E33" s="20" t="s">
        <v>480</v>
      </c>
      <c r="F33" s="20" t="s">
        <v>481</v>
      </c>
      <c r="G33" s="36">
        <v>1578158.2</v>
      </c>
      <c r="H33" s="21"/>
      <c r="I33" s="21">
        <f t="shared" si="0"/>
        <v>1578158.2</v>
      </c>
      <c r="J33" s="19" t="s">
        <v>482</v>
      </c>
      <c r="K33" s="19"/>
      <c r="L33" s="35" t="s">
        <v>483</v>
      </c>
      <c r="M33" s="19" t="s">
        <v>33</v>
      </c>
      <c r="N33" s="24"/>
    </row>
    <row r="34" spans="2:14" ht="33.75" x14ac:dyDescent="0.25">
      <c r="B34" s="17">
        <v>32</v>
      </c>
      <c r="C34" s="18" t="s">
        <v>4</v>
      </c>
      <c r="D34" s="19" t="s">
        <v>163</v>
      </c>
      <c r="E34" s="20" t="s">
        <v>484</v>
      </c>
      <c r="F34" s="20" t="s">
        <v>485</v>
      </c>
      <c r="G34" s="36">
        <v>20343874.949999999</v>
      </c>
      <c r="H34" s="21"/>
      <c r="I34" s="21">
        <f t="shared" ref="I34" si="1">G34</f>
        <v>20343874.949999999</v>
      </c>
      <c r="J34" s="19" t="s">
        <v>486</v>
      </c>
      <c r="K34" s="19"/>
      <c r="L34" s="35" t="s">
        <v>487</v>
      </c>
      <c r="M34" s="19" t="s">
        <v>33</v>
      </c>
      <c r="N34" s="24"/>
    </row>
    <row r="35" spans="2:14" x14ac:dyDescent="0.25">
      <c r="B35" s="37"/>
      <c r="C35" s="18"/>
      <c r="D35" s="19"/>
      <c r="E35" s="20"/>
      <c r="F35" s="20"/>
      <c r="G35" s="36"/>
      <c r="H35" s="21"/>
      <c r="I35" s="21"/>
      <c r="J35" s="19"/>
      <c r="K35" s="19"/>
      <c r="L35" s="35"/>
      <c r="M35" s="19"/>
      <c r="N35" s="89"/>
    </row>
    <row r="36" spans="2:14" ht="45" x14ac:dyDescent="0.25">
      <c r="B36" s="19">
        <v>1</v>
      </c>
      <c r="C36" s="19" t="s">
        <v>149</v>
      </c>
      <c r="D36" s="19" t="s">
        <v>150</v>
      </c>
      <c r="E36" s="20" t="s">
        <v>151</v>
      </c>
      <c r="F36" s="21" t="s">
        <v>152</v>
      </c>
      <c r="G36" s="21">
        <v>7553143.5099999998</v>
      </c>
      <c r="H36" s="21">
        <v>7553143.5099999998</v>
      </c>
      <c r="I36" s="21">
        <v>13063170.779999999</v>
      </c>
      <c r="J36" s="19" t="s">
        <v>153</v>
      </c>
      <c r="K36" s="19"/>
      <c r="L36" s="19" t="s">
        <v>15</v>
      </c>
      <c r="M36" s="19" t="s">
        <v>33</v>
      </c>
      <c r="N36" s="19"/>
    </row>
    <row r="37" spans="2:14" ht="56.25" x14ac:dyDescent="0.25">
      <c r="B37" s="19">
        <v>2</v>
      </c>
      <c r="C37" s="19" t="s">
        <v>149</v>
      </c>
      <c r="D37" s="19" t="s">
        <v>154</v>
      </c>
      <c r="E37" s="20" t="s">
        <v>520</v>
      </c>
      <c r="F37" s="21" t="s">
        <v>155</v>
      </c>
      <c r="G37" s="21">
        <v>597928.36</v>
      </c>
      <c r="H37" s="21">
        <v>412223.14</v>
      </c>
      <c r="I37" s="21">
        <v>5131632.84</v>
      </c>
      <c r="J37" s="19" t="s">
        <v>156</v>
      </c>
      <c r="K37" s="19"/>
      <c r="L37" s="19" t="s">
        <v>16</v>
      </c>
      <c r="M37" s="19" t="s">
        <v>33</v>
      </c>
      <c r="N37" s="19"/>
    </row>
    <row r="38" spans="2:14" ht="56.25" x14ac:dyDescent="0.25">
      <c r="B38" s="19">
        <v>3</v>
      </c>
      <c r="C38" s="19" t="s">
        <v>157</v>
      </c>
      <c r="D38" s="19" t="s">
        <v>158</v>
      </c>
      <c r="E38" s="19"/>
      <c r="F38" s="21" t="s">
        <v>159</v>
      </c>
      <c r="G38" s="21">
        <v>28545.3</v>
      </c>
      <c r="H38" s="21">
        <v>28545.3</v>
      </c>
      <c r="I38" s="21"/>
      <c r="J38" s="19" t="s">
        <v>160</v>
      </c>
      <c r="K38" s="19"/>
      <c r="L38" s="19" t="s">
        <v>16</v>
      </c>
      <c r="M38" s="19" t="s">
        <v>33</v>
      </c>
      <c r="N38" s="19"/>
    </row>
    <row r="39" spans="2:14" ht="56.25" x14ac:dyDescent="0.25">
      <c r="B39" s="19">
        <v>4</v>
      </c>
      <c r="C39" s="25" t="s">
        <v>161</v>
      </c>
      <c r="D39" s="19" t="s">
        <v>515</v>
      </c>
      <c r="E39" s="20" t="s">
        <v>514</v>
      </c>
      <c r="F39" s="21" t="s">
        <v>513</v>
      </c>
      <c r="G39" s="21">
        <v>151808.20000000001</v>
      </c>
      <c r="H39" s="21">
        <v>151808.20000000001</v>
      </c>
      <c r="I39" s="21"/>
      <c r="J39" s="23">
        <v>24108</v>
      </c>
      <c r="K39" s="19"/>
      <c r="L39" s="19" t="s">
        <v>16</v>
      </c>
      <c r="M39" s="19" t="s">
        <v>33</v>
      </c>
      <c r="N39" s="19"/>
    </row>
    <row r="40" spans="2:14" ht="35.25" customHeight="1" x14ac:dyDescent="0.25">
      <c r="B40" s="19">
        <v>5</v>
      </c>
      <c r="C40" s="25" t="s">
        <v>162</v>
      </c>
      <c r="D40" s="19" t="s">
        <v>163</v>
      </c>
      <c r="E40" s="25" t="s">
        <v>164</v>
      </c>
      <c r="F40" s="21" t="s">
        <v>165</v>
      </c>
      <c r="G40" s="21">
        <v>11471154.369999999</v>
      </c>
      <c r="H40" s="21">
        <v>4603230.87</v>
      </c>
      <c r="I40" s="21">
        <v>11471154.369999999</v>
      </c>
      <c r="J40" s="23" t="s">
        <v>166</v>
      </c>
      <c r="K40" s="19"/>
      <c r="L40" s="19" t="s">
        <v>167</v>
      </c>
      <c r="M40" s="19" t="s">
        <v>33</v>
      </c>
      <c r="N40" s="19"/>
    </row>
    <row r="41" spans="2:14" ht="56.25" x14ac:dyDescent="0.25">
      <c r="B41" s="19">
        <v>6</v>
      </c>
      <c r="C41" s="19" t="s">
        <v>172</v>
      </c>
      <c r="D41" s="19" t="s">
        <v>168</v>
      </c>
      <c r="E41" s="19" t="s">
        <v>169</v>
      </c>
      <c r="F41" s="21" t="s">
        <v>170</v>
      </c>
      <c r="G41" s="21">
        <v>13012102.16</v>
      </c>
      <c r="H41" s="21">
        <v>8456938.4399999995</v>
      </c>
      <c r="I41" s="21">
        <f>G41</f>
        <v>13012102.16</v>
      </c>
      <c r="J41" s="19" t="s">
        <v>171</v>
      </c>
      <c r="K41" s="19"/>
      <c r="L41" s="19" t="s">
        <v>16</v>
      </c>
      <c r="M41" s="19" t="s">
        <v>33</v>
      </c>
      <c r="N41" s="19"/>
    </row>
    <row r="42" spans="2:14" ht="56.25" x14ac:dyDescent="0.25">
      <c r="B42" s="19">
        <v>7</v>
      </c>
      <c r="C42" s="19" t="s">
        <v>173</v>
      </c>
      <c r="D42" s="19" t="s">
        <v>175</v>
      </c>
      <c r="E42" s="19"/>
      <c r="F42" s="21" t="s">
        <v>174</v>
      </c>
      <c r="G42" s="21">
        <v>1156545.6299999999</v>
      </c>
      <c r="H42" s="21">
        <v>1156545.6299999999</v>
      </c>
      <c r="I42" s="21"/>
      <c r="J42" s="23" t="s">
        <v>176</v>
      </c>
      <c r="K42" s="23"/>
      <c r="L42" s="19" t="s">
        <v>16</v>
      </c>
      <c r="M42" s="19" t="s">
        <v>33</v>
      </c>
      <c r="N42" s="19"/>
    </row>
    <row r="43" spans="2:14" ht="56.25" x14ac:dyDescent="0.25">
      <c r="B43" s="19">
        <v>8</v>
      </c>
      <c r="C43" s="19" t="s">
        <v>177</v>
      </c>
      <c r="D43" s="19" t="s">
        <v>175</v>
      </c>
      <c r="E43" s="19"/>
      <c r="F43" s="21" t="s">
        <v>174</v>
      </c>
      <c r="G43" s="21">
        <v>776166.21</v>
      </c>
      <c r="H43" s="21">
        <v>776166.21</v>
      </c>
      <c r="I43" s="21"/>
      <c r="J43" s="23" t="s">
        <v>178</v>
      </c>
      <c r="K43" s="23"/>
      <c r="L43" s="19" t="s">
        <v>16</v>
      </c>
      <c r="M43" s="19" t="s">
        <v>33</v>
      </c>
      <c r="N43" s="19"/>
    </row>
    <row r="44" spans="2:14" ht="56.25" x14ac:dyDescent="0.25">
      <c r="B44" s="19">
        <v>9</v>
      </c>
      <c r="C44" s="19" t="s">
        <v>184</v>
      </c>
      <c r="D44" s="19" t="s">
        <v>181</v>
      </c>
      <c r="E44" s="19" t="s">
        <v>179</v>
      </c>
      <c r="F44" s="21" t="s">
        <v>180</v>
      </c>
      <c r="G44" s="21">
        <v>62100.55</v>
      </c>
      <c r="H44" s="21">
        <v>62100.55</v>
      </c>
      <c r="I44" s="21">
        <f>G44</f>
        <v>62100.55</v>
      </c>
      <c r="J44" s="23" t="s">
        <v>182</v>
      </c>
      <c r="K44" s="23"/>
      <c r="L44" s="19" t="s">
        <v>183</v>
      </c>
      <c r="M44" s="19" t="s">
        <v>33</v>
      </c>
      <c r="N44" s="19"/>
    </row>
    <row r="45" spans="2:14" s="2" customFormat="1" ht="56.25" x14ac:dyDescent="0.2">
      <c r="B45" s="19">
        <v>10</v>
      </c>
      <c r="C45" s="19" t="s">
        <v>185</v>
      </c>
      <c r="D45" s="19" t="s">
        <v>154</v>
      </c>
      <c r="E45" s="20" t="s">
        <v>520</v>
      </c>
      <c r="F45" s="25" t="s">
        <v>519</v>
      </c>
      <c r="G45" s="19">
        <v>172712</v>
      </c>
      <c r="H45" s="19">
        <v>172531.43</v>
      </c>
      <c r="I45" s="21"/>
      <c r="J45" s="19" t="s">
        <v>186</v>
      </c>
      <c r="K45" s="19"/>
      <c r="L45" s="19" t="s">
        <v>16</v>
      </c>
      <c r="M45" s="19" t="s">
        <v>33</v>
      </c>
      <c r="N45" s="22"/>
    </row>
    <row r="46" spans="2:14" s="2" customFormat="1" x14ac:dyDescent="0.2">
      <c r="B46" s="17"/>
      <c r="C46" s="19"/>
      <c r="D46" s="19"/>
      <c r="E46" s="19"/>
      <c r="F46" s="25"/>
      <c r="G46" s="19"/>
      <c r="H46" s="19"/>
      <c r="I46" s="21"/>
      <c r="J46" s="19"/>
      <c r="K46" s="19"/>
      <c r="L46" s="19"/>
      <c r="M46" s="19"/>
      <c r="N46" s="22"/>
    </row>
    <row r="47" spans="2:14" s="2" customFormat="1" ht="45" x14ac:dyDescent="0.2">
      <c r="B47" s="17">
        <v>1</v>
      </c>
      <c r="C47" s="18" t="s">
        <v>206</v>
      </c>
      <c r="D47" s="19" t="s">
        <v>187</v>
      </c>
      <c r="E47" s="19" t="s">
        <v>188</v>
      </c>
      <c r="F47" s="25" t="s">
        <v>189</v>
      </c>
      <c r="G47" s="19">
        <v>935000</v>
      </c>
      <c r="H47" s="19">
        <v>92721.21</v>
      </c>
      <c r="I47" s="21">
        <f t="shared" ref="I47:I50" si="2">G47</f>
        <v>935000</v>
      </c>
      <c r="J47" s="23" t="s">
        <v>93</v>
      </c>
      <c r="K47" s="19"/>
      <c r="L47" s="26" t="s">
        <v>190</v>
      </c>
      <c r="M47" s="19" t="s">
        <v>33</v>
      </c>
      <c r="N47" s="22"/>
    </row>
    <row r="48" spans="2:14" s="2" customFormat="1" ht="56.25" x14ac:dyDescent="0.2">
      <c r="B48" s="17">
        <v>2</v>
      </c>
      <c r="C48" s="18" t="s">
        <v>206</v>
      </c>
      <c r="D48" s="19" t="s">
        <v>191</v>
      </c>
      <c r="E48" s="19" t="s">
        <v>192</v>
      </c>
      <c r="F48" s="19" t="s">
        <v>193</v>
      </c>
      <c r="G48" s="19">
        <v>900000</v>
      </c>
      <c r="H48" s="19">
        <v>138753.31</v>
      </c>
      <c r="I48" s="21">
        <f t="shared" si="2"/>
        <v>900000</v>
      </c>
      <c r="J48" s="19" t="s">
        <v>194</v>
      </c>
      <c r="K48" s="19"/>
      <c r="L48" s="26" t="s">
        <v>195</v>
      </c>
      <c r="M48" s="19" t="s">
        <v>33</v>
      </c>
      <c r="N48" s="22"/>
    </row>
    <row r="49" spans="2:14" s="3" customFormat="1" ht="45" x14ac:dyDescent="0.25">
      <c r="B49" s="17">
        <v>3</v>
      </c>
      <c r="C49" s="18" t="s">
        <v>206</v>
      </c>
      <c r="D49" s="19" t="s">
        <v>197</v>
      </c>
      <c r="E49" s="19" t="s">
        <v>198</v>
      </c>
      <c r="F49" s="19" t="s">
        <v>21</v>
      </c>
      <c r="G49" s="21">
        <v>1150000</v>
      </c>
      <c r="H49" s="21">
        <v>103499.65</v>
      </c>
      <c r="I49" s="21">
        <f t="shared" si="2"/>
        <v>1150000</v>
      </c>
      <c r="J49" s="19" t="s">
        <v>199</v>
      </c>
      <c r="K49" s="19"/>
      <c r="L49" s="26" t="s">
        <v>200</v>
      </c>
      <c r="M49" s="19" t="s">
        <v>33</v>
      </c>
      <c r="N49" s="22"/>
    </row>
    <row r="50" spans="2:14" s="3" customFormat="1" ht="33.75" x14ac:dyDescent="0.25">
      <c r="B50" s="17">
        <v>4</v>
      </c>
      <c r="C50" s="18" t="s">
        <v>201</v>
      </c>
      <c r="D50" s="19" t="s">
        <v>202</v>
      </c>
      <c r="E50" s="19" t="s">
        <v>204</v>
      </c>
      <c r="F50" s="19" t="s">
        <v>203</v>
      </c>
      <c r="G50" s="28">
        <v>1100000</v>
      </c>
      <c r="H50" s="28">
        <v>1100000</v>
      </c>
      <c r="I50" s="21">
        <f t="shared" si="2"/>
        <v>1100000</v>
      </c>
      <c r="J50" s="19" t="s">
        <v>101</v>
      </c>
      <c r="K50" s="19"/>
      <c r="L50" s="26" t="s">
        <v>205</v>
      </c>
      <c r="M50" s="19" t="s">
        <v>33</v>
      </c>
      <c r="N50" s="22"/>
    </row>
    <row r="51" spans="2:14" s="3" customFormat="1" ht="33.75" x14ac:dyDescent="0.25">
      <c r="B51" s="17">
        <v>5</v>
      </c>
      <c r="C51" s="18" t="s">
        <v>206</v>
      </c>
      <c r="D51" s="19" t="s">
        <v>521</v>
      </c>
      <c r="E51" s="19" t="s">
        <v>207</v>
      </c>
      <c r="F51" s="19" t="s">
        <v>208</v>
      </c>
      <c r="G51" s="19">
        <v>900000</v>
      </c>
      <c r="H51" s="19">
        <v>900000</v>
      </c>
      <c r="I51" s="21">
        <v>333816.62</v>
      </c>
      <c r="J51" s="19" t="s">
        <v>209</v>
      </c>
      <c r="K51" s="19"/>
      <c r="L51" s="26" t="s">
        <v>210</v>
      </c>
      <c r="M51" s="19" t="s">
        <v>33</v>
      </c>
      <c r="N51" s="22"/>
    </row>
    <row r="52" spans="2:14" s="2" customFormat="1" ht="45" x14ac:dyDescent="0.2">
      <c r="B52" s="17">
        <v>6</v>
      </c>
      <c r="C52" s="18" t="s">
        <v>206</v>
      </c>
      <c r="D52" s="19" t="s">
        <v>211</v>
      </c>
      <c r="E52" s="19" t="s">
        <v>212</v>
      </c>
      <c r="F52" s="19" t="s">
        <v>213</v>
      </c>
      <c r="G52" s="19">
        <v>1210000</v>
      </c>
      <c r="H52" s="19">
        <v>1210000</v>
      </c>
      <c r="I52" s="21">
        <f>G52</f>
        <v>1210000</v>
      </c>
      <c r="J52" s="19" t="s">
        <v>214</v>
      </c>
      <c r="K52" s="19"/>
      <c r="L52" s="26" t="s">
        <v>218</v>
      </c>
      <c r="M52" s="19" t="s">
        <v>33</v>
      </c>
      <c r="N52" s="22"/>
    </row>
    <row r="53" spans="2:14" s="2" customFormat="1" ht="45" x14ac:dyDescent="0.2">
      <c r="B53" s="17">
        <v>7</v>
      </c>
      <c r="C53" s="18" t="s">
        <v>206</v>
      </c>
      <c r="D53" s="19" t="s">
        <v>215</v>
      </c>
      <c r="E53" s="19" t="s">
        <v>216</v>
      </c>
      <c r="F53" s="19" t="s">
        <v>29</v>
      </c>
      <c r="G53" s="19">
        <v>1125500</v>
      </c>
      <c r="H53" s="19">
        <v>1125500</v>
      </c>
      <c r="I53" s="21">
        <f>G53</f>
        <v>1125500</v>
      </c>
      <c r="J53" s="19" t="s">
        <v>217</v>
      </c>
      <c r="K53" s="19"/>
      <c r="L53" s="26" t="s">
        <v>219</v>
      </c>
      <c r="M53" s="19" t="s">
        <v>33</v>
      </c>
      <c r="N53" s="27"/>
    </row>
    <row r="54" spans="2:14" s="3" customFormat="1" ht="45" x14ac:dyDescent="0.25">
      <c r="B54" s="17">
        <v>8</v>
      </c>
      <c r="C54" s="18" t="s">
        <v>206</v>
      </c>
      <c r="D54" s="19" t="s">
        <v>220</v>
      </c>
      <c r="E54" s="19" t="s">
        <v>221</v>
      </c>
      <c r="F54" s="19" t="s">
        <v>222</v>
      </c>
      <c r="G54" s="19">
        <v>945700</v>
      </c>
      <c r="H54" s="19">
        <v>765208.43</v>
      </c>
      <c r="I54" s="21">
        <f>G54</f>
        <v>945700</v>
      </c>
      <c r="J54" s="19" t="s">
        <v>223</v>
      </c>
      <c r="K54" s="19"/>
      <c r="L54" s="26" t="s">
        <v>224</v>
      </c>
      <c r="M54" s="19" t="s">
        <v>33</v>
      </c>
      <c r="N54" s="22"/>
    </row>
    <row r="55" spans="2:14" s="3" customFormat="1" ht="33.75" x14ac:dyDescent="0.25">
      <c r="B55" s="17">
        <v>9</v>
      </c>
      <c r="C55" s="18" t="s">
        <v>206</v>
      </c>
      <c r="D55" s="19" t="s">
        <v>225</v>
      </c>
      <c r="E55" s="26"/>
      <c r="F55" s="19" t="s">
        <v>226</v>
      </c>
      <c r="G55" s="26">
        <v>89331.62</v>
      </c>
      <c r="H55" s="26">
        <v>89331.62</v>
      </c>
      <c r="I55" s="21"/>
      <c r="J55" s="26" t="s">
        <v>227</v>
      </c>
      <c r="K55" s="26"/>
      <c r="L55" s="26" t="s">
        <v>2</v>
      </c>
      <c r="M55" s="19" t="s">
        <v>33</v>
      </c>
      <c r="N55" s="22"/>
    </row>
    <row r="56" spans="2:14" s="2" customFormat="1" ht="33.75" x14ac:dyDescent="0.2">
      <c r="B56" s="17">
        <v>10</v>
      </c>
      <c r="C56" s="18" t="s">
        <v>206</v>
      </c>
      <c r="D56" s="19" t="s">
        <v>228</v>
      </c>
      <c r="E56" s="19"/>
      <c r="F56" s="19" t="s">
        <v>229</v>
      </c>
      <c r="G56" s="19">
        <v>342399.79</v>
      </c>
      <c r="H56" s="19">
        <v>195167.7</v>
      </c>
      <c r="I56" s="21"/>
      <c r="J56" s="19" t="s">
        <v>230</v>
      </c>
      <c r="K56" s="19"/>
      <c r="L56" s="26" t="s">
        <v>2</v>
      </c>
      <c r="M56" s="19" t="s">
        <v>33</v>
      </c>
      <c r="N56" s="22"/>
    </row>
    <row r="57" spans="2:14" s="2" customFormat="1" ht="33.75" x14ac:dyDescent="0.2">
      <c r="B57" s="17">
        <v>11</v>
      </c>
      <c r="C57" s="18" t="s">
        <v>206</v>
      </c>
      <c r="D57" s="19" t="s">
        <v>231</v>
      </c>
      <c r="E57" s="19"/>
      <c r="F57" s="19" t="s">
        <v>232</v>
      </c>
      <c r="G57" s="19">
        <v>50280.31</v>
      </c>
      <c r="H57" s="19">
        <v>50280.31</v>
      </c>
      <c r="I57" s="21"/>
      <c r="J57" s="19" t="s">
        <v>233</v>
      </c>
      <c r="K57" s="19"/>
      <c r="L57" s="26" t="s">
        <v>2</v>
      </c>
      <c r="M57" s="19" t="s">
        <v>33</v>
      </c>
      <c r="N57" s="22"/>
    </row>
    <row r="58" spans="2:14" s="2" customFormat="1" ht="33.75" x14ac:dyDescent="0.2">
      <c r="B58" s="17">
        <v>12</v>
      </c>
      <c r="C58" s="18" t="s">
        <v>206</v>
      </c>
      <c r="D58" s="19" t="s">
        <v>234</v>
      </c>
      <c r="E58" s="19"/>
      <c r="F58" s="19" t="s">
        <v>236</v>
      </c>
      <c r="G58" s="19">
        <v>120170</v>
      </c>
      <c r="H58" s="19">
        <v>84498.82</v>
      </c>
      <c r="I58" s="21"/>
      <c r="J58" s="19" t="s">
        <v>235</v>
      </c>
      <c r="K58" s="19"/>
      <c r="L58" s="26" t="s">
        <v>2</v>
      </c>
      <c r="M58" s="19" t="s">
        <v>33</v>
      </c>
      <c r="N58" s="22"/>
    </row>
    <row r="59" spans="2:14" s="2" customFormat="1" ht="33.75" x14ac:dyDescent="0.2">
      <c r="B59" s="17">
        <v>13</v>
      </c>
      <c r="C59" s="18" t="s">
        <v>206</v>
      </c>
      <c r="D59" s="19" t="s">
        <v>237</v>
      </c>
      <c r="E59" s="19"/>
      <c r="F59" s="19" t="s">
        <v>238</v>
      </c>
      <c r="G59" s="19">
        <v>195057.58</v>
      </c>
      <c r="H59" s="19">
        <v>195057.58</v>
      </c>
      <c r="I59" s="21"/>
      <c r="J59" s="19" t="s">
        <v>239</v>
      </c>
      <c r="K59" s="19"/>
      <c r="L59" s="19" t="s">
        <v>1</v>
      </c>
      <c r="M59" s="19" t="s">
        <v>33</v>
      </c>
      <c r="N59" s="22"/>
    </row>
    <row r="60" spans="2:14" s="2" customFormat="1" ht="33.75" x14ac:dyDescent="0.2">
      <c r="B60" s="17">
        <v>14</v>
      </c>
      <c r="C60" s="18" t="s">
        <v>201</v>
      </c>
      <c r="D60" s="19" t="s">
        <v>240</v>
      </c>
      <c r="E60" s="19"/>
      <c r="F60" s="19" t="s">
        <v>241</v>
      </c>
      <c r="G60" s="19">
        <v>64574.63</v>
      </c>
      <c r="H60" s="19">
        <v>64574.63</v>
      </c>
      <c r="I60" s="21"/>
      <c r="J60" s="19" t="s">
        <v>242</v>
      </c>
      <c r="K60" s="19"/>
      <c r="L60" s="19" t="s">
        <v>1</v>
      </c>
      <c r="M60" s="19" t="s">
        <v>33</v>
      </c>
      <c r="N60" s="22"/>
    </row>
    <row r="61" spans="2:14" s="2" customFormat="1" ht="33.75" x14ac:dyDescent="0.2">
      <c r="B61" s="17">
        <v>15</v>
      </c>
      <c r="C61" s="18" t="s">
        <v>206</v>
      </c>
      <c r="D61" s="19" t="s">
        <v>243</v>
      </c>
      <c r="E61" s="19"/>
      <c r="F61" s="19" t="s">
        <v>244</v>
      </c>
      <c r="G61" s="19">
        <v>98206.47</v>
      </c>
      <c r="H61" s="19">
        <v>98206.47</v>
      </c>
      <c r="I61" s="21"/>
      <c r="J61" s="19" t="s">
        <v>245</v>
      </c>
      <c r="K61" s="19"/>
      <c r="L61" s="19" t="s">
        <v>1</v>
      </c>
      <c r="M61" s="19" t="s">
        <v>33</v>
      </c>
      <c r="N61" s="22"/>
    </row>
    <row r="62" spans="2:14" s="2" customFormat="1" ht="33.75" x14ac:dyDescent="0.2">
      <c r="B62" s="17">
        <v>16</v>
      </c>
      <c r="C62" s="18" t="s">
        <v>206</v>
      </c>
      <c r="D62" s="19" t="s">
        <v>246</v>
      </c>
      <c r="E62" s="19"/>
      <c r="F62" s="19" t="s">
        <v>247</v>
      </c>
      <c r="G62" s="19">
        <v>1061274.46</v>
      </c>
      <c r="H62" s="19">
        <v>640315.96</v>
      </c>
      <c r="I62" s="21"/>
      <c r="J62" s="19" t="s">
        <v>248</v>
      </c>
      <c r="K62" s="19"/>
      <c r="L62" s="19" t="s">
        <v>1</v>
      </c>
      <c r="M62" s="19" t="s">
        <v>33</v>
      </c>
      <c r="N62" s="22"/>
    </row>
    <row r="63" spans="2:14" s="2" customFormat="1" ht="33.75" x14ac:dyDescent="0.2">
      <c r="B63" s="17">
        <v>17</v>
      </c>
      <c r="C63" s="18" t="s">
        <v>206</v>
      </c>
      <c r="D63" s="19" t="s">
        <v>249</v>
      </c>
      <c r="E63" s="19"/>
      <c r="F63" s="19" t="s">
        <v>250</v>
      </c>
      <c r="G63" s="19">
        <v>369539.49</v>
      </c>
      <c r="H63" s="19">
        <v>358769.62</v>
      </c>
      <c r="I63" s="21"/>
      <c r="J63" s="19" t="s">
        <v>230</v>
      </c>
      <c r="K63" s="19"/>
      <c r="L63" s="19" t="s">
        <v>1</v>
      </c>
      <c r="M63" s="19" t="s">
        <v>33</v>
      </c>
      <c r="N63" s="22"/>
    </row>
    <row r="64" spans="2:14" s="2" customFormat="1" ht="33.75" x14ac:dyDescent="0.2">
      <c r="B64" s="17">
        <v>18</v>
      </c>
      <c r="C64" s="18" t="s">
        <v>206</v>
      </c>
      <c r="D64" s="19" t="s">
        <v>251</v>
      </c>
      <c r="E64" s="19"/>
      <c r="F64" s="19" t="s">
        <v>252</v>
      </c>
      <c r="G64" s="19">
        <v>366987.36</v>
      </c>
      <c r="H64" s="19">
        <v>310654.59999999998</v>
      </c>
      <c r="I64" s="21"/>
      <c r="J64" s="19" t="s">
        <v>230</v>
      </c>
      <c r="K64" s="19"/>
      <c r="L64" s="19" t="s">
        <v>1</v>
      </c>
      <c r="M64" s="19" t="s">
        <v>33</v>
      </c>
      <c r="N64" s="22"/>
    </row>
    <row r="65" spans="2:14" s="2" customFormat="1" ht="33.75" x14ac:dyDescent="0.2">
      <c r="B65" s="17">
        <v>19</v>
      </c>
      <c r="C65" s="18" t="s">
        <v>206</v>
      </c>
      <c r="D65" s="19" t="s">
        <v>253</v>
      </c>
      <c r="E65" s="19"/>
      <c r="F65" s="19" t="s">
        <v>254</v>
      </c>
      <c r="G65" s="19">
        <v>395465.68</v>
      </c>
      <c r="H65" s="19">
        <v>318017.84999999998</v>
      </c>
      <c r="I65" s="21"/>
      <c r="J65" s="19" t="s">
        <v>255</v>
      </c>
      <c r="K65" s="19"/>
      <c r="L65" s="19" t="s">
        <v>1</v>
      </c>
      <c r="M65" s="19" t="s">
        <v>33</v>
      </c>
      <c r="N65" s="22"/>
    </row>
    <row r="66" spans="2:14" s="2" customFormat="1" ht="33.75" x14ac:dyDescent="0.2">
      <c r="B66" s="17">
        <v>20</v>
      </c>
      <c r="C66" s="18" t="s">
        <v>206</v>
      </c>
      <c r="D66" s="19" t="s">
        <v>257</v>
      </c>
      <c r="E66" s="19"/>
      <c r="F66" s="19" t="s">
        <v>258</v>
      </c>
      <c r="G66" s="19">
        <v>245698.4</v>
      </c>
      <c r="H66" s="19">
        <v>245698.4</v>
      </c>
      <c r="I66" s="21"/>
      <c r="J66" s="19" t="s">
        <v>233</v>
      </c>
      <c r="K66" s="19"/>
      <c r="L66" s="19" t="s">
        <v>3</v>
      </c>
      <c r="M66" s="19" t="s">
        <v>33</v>
      </c>
      <c r="N66" s="22"/>
    </row>
    <row r="67" spans="2:14" s="2" customFormat="1" ht="33.75" x14ac:dyDescent="0.2">
      <c r="B67" s="19">
        <v>21</v>
      </c>
      <c r="C67" s="18" t="s">
        <v>206</v>
      </c>
      <c r="D67" s="19" t="s">
        <v>263</v>
      </c>
      <c r="E67" s="19"/>
      <c r="F67" s="19" t="s">
        <v>261</v>
      </c>
      <c r="G67" s="19">
        <v>271277.2</v>
      </c>
      <c r="H67" s="19">
        <v>99015.29</v>
      </c>
      <c r="I67" s="21"/>
      <c r="J67" s="19" t="s">
        <v>262</v>
      </c>
      <c r="K67" s="19"/>
      <c r="L67" s="19" t="s">
        <v>2</v>
      </c>
      <c r="M67" s="19" t="s">
        <v>33</v>
      </c>
      <c r="N67" s="19"/>
    </row>
    <row r="68" spans="2:14" s="2" customFormat="1" ht="33.75" x14ac:dyDescent="0.2">
      <c r="B68" s="19">
        <v>22</v>
      </c>
      <c r="C68" s="18" t="s">
        <v>206</v>
      </c>
      <c r="D68" s="19" t="s">
        <v>264</v>
      </c>
      <c r="E68" s="19"/>
      <c r="F68" s="19" t="s">
        <v>265</v>
      </c>
      <c r="G68" s="19">
        <v>10665.58</v>
      </c>
      <c r="H68" s="19">
        <v>10665.58</v>
      </c>
      <c r="I68" s="21"/>
      <c r="J68" s="19" t="s">
        <v>266</v>
      </c>
      <c r="K68" s="19"/>
      <c r="L68" s="19" t="s">
        <v>2</v>
      </c>
      <c r="M68" s="19" t="s">
        <v>33</v>
      </c>
      <c r="N68" s="19"/>
    </row>
    <row r="69" spans="2:14" s="2" customFormat="1" ht="39.75" customHeight="1" x14ac:dyDescent="0.2">
      <c r="B69" s="19">
        <v>23</v>
      </c>
      <c r="C69" s="18" t="s">
        <v>201</v>
      </c>
      <c r="D69" s="19" t="s">
        <v>269</v>
      </c>
      <c r="E69" s="19"/>
      <c r="F69" s="19" t="s">
        <v>267</v>
      </c>
      <c r="G69" s="19">
        <v>45944.34</v>
      </c>
      <c r="H69" s="19">
        <v>45944.34</v>
      </c>
      <c r="I69" s="21"/>
      <c r="J69" s="19" t="s">
        <v>259</v>
      </c>
      <c r="K69" s="19"/>
      <c r="L69" s="19" t="s">
        <v>2</v>
      </c>
      <c r="M69" s="19" t="s">
        <v>33</v>
      </c>
      <c r="N69" s="19"/>
    </row>
    <row r="70" spans="2:14" s="2" customFormat="1" ht="33" customHeight="1" x14ac:dyDescent="0.2">
      <c r="B70" s="19">
        <v>24</v>
      </c>
      <c r="C70" s="18" t="s">
        <v>201</v>
      </c>
      <c r="D70" s="19" t="s">
        <v>268</v>
      </c>
      <c r="E70" s="19" t="s">
        <v>270</v>
      </c>
      <c r="F70" s="19" t="s">
        <v>271</v>
      </c>
      <c r="G70" s="19">
        <v>263438.25</v>
      </c>
      <c r="H70" s="19">
        <v>124055.9</v>
      </c>
      <c r="I70" s="21"/>
      <c r="J70" s="19" t="s">
        <v>272</v>
      </c>
      <c r="K70" s="19"/>
      <c r="L70" s="19" t="s">
        <v>2</v>
      </c>
      <c r="M70" s="19" t="s">
        <v>33</v>
      </c>
      <c r="N70" s="19"/>
    </row>
    <row r="71" spans="2:14" s="2" customFormat="1" ht="33.75" x14ac:dyDescent="0.2">
      <c r="B71" s="19">
        <v>25</v>
      </c>
      <c r="C71" s="18" t="s">
        <v>201</v>
      </c>
      <c r="D71" s="19" t="s">
        <v>273</v>
      </c>
      <c r="E71" s="19"/>
      <c r="F71" s="19" t="s">
        <v>274</v>
      </c>
      <c r="G71" s="19">
        <v>254300</v>
      </c>
      <c r="H71" s="19">
        <v>117582.28</v>
      </c>
      <c r="I71" s="21"/>
      <c r="J71" s="19" t="s">
        <v>275</v>
      </c>
      <c r="K71" s="19"/>
      <c r="L71" s="19" t="s">
        <v>276</v>
      </c>
      <c r="M71" s="19" t="s">
        <v>33</v>
      </c>
      <c r="N71" s="19"/>
    </row>
    <row r="72" spans="2:14" s="2" customFormat="1" ht="28.5" customHeight="1" x14ac:dyDescent="0.2">
      <c r="B72" s="19">
        <v>26</v>
      </c>
      <c r="C72" s="18" t="s">
        <v>201</v>
      </c>
      <c r="D72" s="19" t="s">
        <v>277</v>
      </c>
      <c r="E72" s="19" t="s">
        <v>278</v>
      </c>
      <c r="F72" s="19" t="s">
        <v>279</v>
      </c>
      <c r="G72" s="19">
        <v>499900</v>
      </c>
      <c r="H72" s="19">
        <v>49156.45</v>
      </c>
      <c r="I72" s="21"/>
      <c r="J72" s="19" t="s">
        <v>280</v>
      </c>
      <c r="K72" s="19"/>
      <c r="L72" s="19" t="s">
        <v>281</v>
      </c>
      <c r="M72" s="19" t="s">
        <v>33</v>
      </c>
      <c r="N72" s="19"/>
    </row>
    <row r="73" spans="2:14" s="2" customFormat="1" ht="33.75" x14ac:dyDescent="0.2">
      <c r="B73" s="19">
        <v>27</v>
      </c>
      <c r="C73" s="18" t="s">
        <v>206</v>
      </c>
      <c r="D73" s="19" t="s">
        <v>282</v>
      </c>
      <c r="E73" s="19"/>
      <c r="F73" s="19" t="s">
        <v>283</v>
      </c>
      <c r="G73" s="19">
        <v>429233.22</v>
      </c>
      <c r="H73" s="19">
        <v>252747.55</v>
      </c>
      <c r="I73" s="21"/>
      <c r="J73" s="19" t="s">
        <v>280</v>
      </c>
      <c r="K73" s="19"/>
      <c r="L73" s="19" t="s">
        <v>2</v>
      </c>
      <c r="M73" s="19" t="s">
        <v>33</v>
      </c>
      <c r="N73" s="19"/>
    </row>
    <row r="74" spans="2:14" s="2" customFormat="1" ht="33.75" x14ac:dyDescent="0.2">
      <c r="B74" s="19">
        <v>28</v>
      </c>
      <c r="C74" s="18" t="s">
        <v>206</v>
      </c>
      <c r="D74" s="19" t="s">
        <v>284</v>
      </c>
      <c r="E74" s="19" t="s">
        <v>285</v>
      </c>
      <c r="F74" s="19" t="s">
        <v>286</v>
      </c>
      <c r="G74" s="19">
        <v>1000000</v>
      </c>
      <c r="H74" s="19">
        <v>1000000</v>
      </c>
      <c r="I74" s="21">
        <v>564459.39</v>
      </c>
      <c r="J74" s="19" t="s">
        <v>287</v>
      </c>
      <c r="K74" s="19"/>
      <c r="L74" s="19" t="s">
        <v>288</v>
      </c>
      <c r="M74" s="19" t="s">
        <v>33</v>
      </c>
      <c r="N74" s="19"/>
    </row>
    <row r="75" spans="2:14" s="2" customFormat="1" ht="33.75" x14ac:dyDescent="0.2">
      <c r="B75" s="19">
        <v>29</v>
      </c>
      <c r="C75" s="18" t="s">
        <v>206</v>
      </c>
      <c r="D75" s="19" t="s">
        <v>289</v>
      </c>
      <c r="E75" s="19" t="s">
        <v>290</v>
      </c>
      <c r="F75" s="19" t="s">
        <v>291</v>
      </c>
      <c r="G75" s="19">
        <v>1059608.19</v>
      </c>
      <c r="H75" s="19">
        <v>1059608.19</v>
      </c>
      <c r="I75" s="21">
        <v>243947.4</v>
      </c>
      <c r="J75" s="19" t="s">
        <v>292</v>
      </c>
      <c r="K75" s="19"/>
      <c r="L75" s="19" t="s">
        <v>293</v>
      </c>
      <c r="M75" s="19" t="s">
        <v>33</v>
      </c>
      <c r="N75" s="19"/>
    </row>
    <row r="76" spans="2:14" s="2" customFormat="1" ht="33.75" x14ac:dyDescent="0.2">
      <c r="B76" s="19">
        <v>30</v>
      </c>
      <c r="C76" s="18" t="s">
        <v>206</v>
      </c>
      <c r="D76" s="19" t="s">
        <v>294</v>
      </c>
      <c r="E76" s="19" t="s">
        <v>295</v>
      </c>
      <c r="F76" s="19" t="s">
        <v>196</v>
      </c>
      <c r="G76" s="19">
        <v>770000</v>
      </c>
      <c r="H76" s="19">
        <v>770000</v>
      </c>
      <c r="I76" s="21">
        <v>218225.03</v>
      </c>
      <c r="J76" s="19" t="s">
        <v>296</v>
      </c>
      <c r="K76" s="19"/>
      <c r="L76" s="19" t="s">
        <v>297</v>
      </c>
      <c r="M76" s="19" t="s">
        <v>33</v>
      </c>
      <c r="N76" s="19"/>
    </row>
    <row r="77" spans="2:14" s="2" customFormat="1" ht="33.75" x14ac:dyDescent="0.2">
      <c r="B77" s="19">
        <v>31</v>
      </c>
      <c r="C77" s="18" t="s">
        <v>206</v>
      </c>
      <c r="D77" s="19" t="s">
        <v>298</v>
      </c>
      <c r="E77" s="19" t="s">
        <v>299</v>
      </c>
      <c r="F77" s="19" t="s">
        <v>300</v>
      </c>
      <c r="G77" s="19">
        <v>2000000</v>
      </c>
      <c r="H77" s="19">
        <v>2000000</v>
      </c>
      <c r="I77" s="21">
        <v>773984.87</v>
      </c>
      <c r="J77" s="19" t="s">
        <v>301</v>
      </c>
      <c r="K77" s="19"/>
      <c r="L77" s="19" t="s">
        <v>302</v>
      </c>
      <c r="M77" s="19" t="s">
        <v>33</v>
      </c>
      <c r="N77" s="19"/>
    </row>
    <row r="78" spans="2:14" s="2" customFormat="1" ht="37.5" customHeight="1" x14ac:dyDescent="0.2">
      <c r="B78" s="19">
        <v>32</v>
      </c>
      <c r="C78" s="18" t="s">
        <v>206</v>
      </c>
      <c r="D78" s="19" t="s">
        <v>303</v>
      </c>
      <c r="E78" s="19" t="s">
        <v>304</v>
      </c>
      <c r="F78" s="19" t="s">
        <v>291</v>
      </c>
      <c r="G78" s="19">
        <v>1000000</v>
      </c>
      <c r="H78" s="19">
        <v>1000000</v>
      </c>
      <c r="I78" s="21">
        <v>373785.3</v>
      </c>
      <c r="J78" s="19" t="s">
        <v>305</v>
      </c>
      <c r="K78" s="19"/>
      <c r="L78" s="19" t="s">
        <v>306</v>
      </c>
      <c r="M78" s="19" t="s">
        <v>33</v>
      </c>
      <c r="N78" s="19"/>
    </row>
    <row r="79" spans="2:14" s="2" customFormat="1" ht="33.75" x14ac:dyDescent="0.2">
      <c r="B79" s="19">
        <v>33</v>
      </c>
      <c r="C79" s="18" t="s">
        <v>206</v>
      </c>
      <c r="D79" s="19" t="s">
        <v>307</v>
      </c>
      <c r="E79" s="19" t="s">
        <v>308</v>
      </c>
      <c r="F79" s="19" t="s">
        <v>309</v>
      </c>
      <c r="G79" s="19">
        <v>997160</v>
      </c>
      <c r="H79" s="19">
        <v>997160</v>
      </c>
      <c r="I79" s="21">
        <v>582418.51</v>
      </c>
      <c r="J79" s="19" t="s">
        <v>310</v>
      </c>
      <c r="K79" s="19"/>
      <c r="L79" s="19" t="s">
        <v>311</v>
      </c>
      <c r="M79" s="19" t="s">
        <v>33</v>
      </c>
      <c r="N79" s="19"/>
    </row>
    <row r="80" spans="2:14" s="2" customFormat="1" ht="33.75" x14ac:dyDescent="0.2">
      <c r="B80" s="19">
        <v>34</v>
      </c>
      <c r="C80" s="18" t="s">
        <v>206</v>
      </c>
      <c r="D80" s="19" t="s">
        <v>312</v>
      </c>
      <c r="E80" s="19" t="s">
        <v>313</v>
      </c>
      <c r="F80" s="19" t="s">
        <v>309</v>
      </c>
      <c r="G80" s="19">
        <v>1122000</v>
      </c>
      <c r="H80" s="19">
        <v>1122000</v>
      </c>
      <c r="I80" s="21">
        <v>756215.81</v>
      </c>
      <c r="J80" s="19" t="s">
        <v>314</v>
      </c>
      <c r="K80" s="19"/>
      <c r="L80" s="19" t="s">
        <v>315</v>
      </c>
      <c r="M80" s="19" t="s">
        <v>33</v>
      </c>
      <c r="N80" s="19"/>
    </row>
    <row r="81" spans="2:14" s="2" customFormat="1" ht="33.75" x14ac:dyDescent="0.2">
      <c r="B81" s="19">
        <v>35</v>
      </c>
      <c r="C81" s="18" t="s">
        <v>206</v>
      </c>
      <c r="D81" s="19" t="s">
        <v>316</v>
      </c>
      <c r="E81" s="19" t="s">
        <v>317</v>
      </c>
      <c r="F81" s="19" t="s">
        <v>318</v>
      </c>
      <c r="G81" s="19">
        <v>1600000</v>
      </c>
      <c r="H81" s="19">
        <v>1600000</v>
      </c>
      <c r="I81" s="21">
        <v>729837.39</v>
      </c>
      <c r="J81" s="19" t="s">
        <v>319</v>
      </c>
      <c r="K81" s="19"/>
      <c r="L81" s="19" t="s">
        <v>320</v>
      </c>
      <c r="M81" s="19" t="s">
        <v>33</v>
      </c>
      <c r="N81" s="19"/>
    </row>
    <row r="82" spans="2:14" s="2" customFormat="1" ht="33.75" x14ac:dyDescent="0.2">
      <c r="B82" s="19">
        <v>36</v>
      </c>
      <c r="C82" s="18" t="s">
        <v>206</v>
      </c>
      <c r="D82" s="19" t="s">
        <v>522</v>
      </c>
      <c r="E82" s="19" t="s">
        <v>317</v>
      </c>
      <c r="F82" s="19" t="s">
        <v>523</v>
      </c>
      <c r="G82" s="19">
        <v>2211000</v>
      </c>
      <c r="H82" s="19">
        <v>1842.5</v>
      </c>
      <c r="I82" s="21">
        <v>781095.84</v>
      </c>
      <c r="J82" s="23">
        <v>45210</v>
      </c>
      <c r="K82" s="19"/>
      <c r="L82" s="19" t="s">
        <v>524</v>
      </c>
      <c r="M82" s="19" t="s">
        <v>33</v>
      </c>
      <c r="N82" s="19"/>
    </row>
    <row r="83" spans="2:14" s="2" customFormat="1" x14ac:dyDescent="0.2">
      <c r="B83" s="42"/>
      <c r="C83" s="18"/>
      <c r="D83" s="19"/>
      <c r="E83" s="19"/>
      <c r="F83" s="19"/>
      <c r="G83" s="43"/>
      <c r="H83" s="25"/>
      <c r="I83" s="39"/>
      <c r="J83" s="43"/>
      <c r="K83" s="25"/>
      <c r="L83" s="47"/>
      <c r="M83" s="19"/>
      <c r="N83" s="38"/>
    </row>
    <row r="84" spans="2:14" s="2" customFormat="1" ht="45" x14ac:dyDescent="0.2">
      <c r="B84" s="42">
        <v>1</v>
      </c>
      <c r="C84" s="18" t="s">
        <v>321</v>
      </c>
      <c r="D84" s="19" t="s">
        <v>322</v>
      </c>
      <c r="E84" s="19"/>
      <c r="F84" s="19" t="s">
        <v>17</v>
      </c>
      <c r="G84" s="44">
        <v>29772.61</v>
      </c>
      <c r="H84" s="44">
        <v>29772.61</v>
      </c>
      <c r="I84" s="41"/>
      <c r="J84" s="37" t="s">
        <v>323</v>
      </c>
      <c r="K84" s="19"/>
      <c r="L84" s="19" t="s">
        <v>15</v>
      </c>
      <c r="M84" s="19" t="s">
        <v>33</v>
      </c>
      <c r="N84" s="22"/>
    </row>
    <row r="85" spans="2:14" s="2" customFormat="1" ht="45" x14ac:dyDescent="0.2">
      <c r="B85" s="17">
        <v>2</v>
      </c>
      <c r="C85" s="45" t="s">
        <v>325</v>
      </c>
      <c r="D85" s="19" t="s">
        <v>324</v>
      </c>
      <c r="E85" s="46"/>
      <c r="F85" s="19" t="s">
        <v>445</v>
      </c>
      <c r="G85" s="40">
        <v>91784.27</v>
      </c>
      <c r="H85" s="40">
        <v>91784.27</v>
      </c>
      <c r="I85" s="40"/>
      <c r="J85" s="19" t="s">
        <v>262</v>
      </c>
      <c r="K85" s="19"/>
      <c r="L85" s="19" t="s">
        <v>15</v>
      </c>
      <c r="M85" s="19" t="s">
        <v>33</v>
      </c>
      <c r="N85" s="22"/>
    </row>
    <row r="86" spans="2:14" ht="45" x14ac:dyDescent="0.25">
      <c r="B86" s="17">
        <v>3</v>
      </c>
      <c r="C86" s="18" t="s">
        <v>326</v>
      </c>
      <c r="D86" s="19" t="s">
        <v>327</v>
      </c>
      <c r="E86" s="19"/>
      <c r="F86" s="19" t="s">
        <v>328</v>
      </c>
      <c r="G86" s="21">
        <v>209588.3</v>
      </c>
      <c r="H86" s="21">
        <v>209588.3</v>
      </c>
      <c r="I86" s="21"/>
      <c r="J86" s="19" t="s">
        <v>230</v>
      </c>
      <c r="K86" s="19"/>
      <c r="L86" s="19" t="s">
        <v>15</v>
      </c>
      <c r="M86" s="19" t="s">
        <v>33</v>
      </c>
      <c r="N86" s="22"/>
    </row>
    <row r="87" spans="2:14" ht="45" x14ac:dyDescent="0.25">
      <c r="B87" s="17">
        <v>4</v>
      </c>
      <c r="C87" s="18" t="s">
        <v>329</v>
      </c>
      <c r="D87" s="19" t="s">
        <v>330</v>
      </c>
      <c r="E87" s="19"/>
      <c r="F87" s="19" t="s">
        <v>331</v>
      </c>
      <c r="G87" s="21">
        <v>152968.53</v>
      </c>
      <c r="H87" s="21">
        <v>152968.53</v>
      </c>
      <c r="I87" s="21"/>
      <c r="J87" s="19" t="s">
        <v>332</v>
      </c>
      <c r="K87" s="19"/>
      <c r="L87" s="19" t="s">
        <v>15</v>
      </c>
      <c r="M87" s="19" t="s">
        <v>33</v>
      </c>
      <c r="N87" s="22"/>
    </row>
    <row r="88" spans="2:14" ht="45" x14ac:dyDescent="0.25">
      <c r="B88" s="17">
        <v>5</v>
      </c>
      <c r="C88" s="18" t="s">
        <v>333</v>
      </c>
      <c r="D88" s="19" t="s">
        <v>447</v>
      </c>
      <c r="E88" s="19"/>
      <c r="F88" s="19" t="s">
        <v>334</v>
      </c>
      <c r="G88" s="21">
        <v>197394</v>
      </c>
      <c r="H88" s="21">
        <v>197394</v>
      </c>
      <c r="I88" s="21"/>
      <c r="J88" s="19" t="s">
        <v>335</v>
      </c>
      <c r="K88" s="19"/>
      <c r="L88" s="19" t="s">
        <v>15</v>
      </c>
      <c r="M88" s="19" t="s">
        <v>33</v>
      </c>
      <c r="N88" s="22"/>
    </row>
    <row r="89" spans="2:14" ht="45" x14ac:dyDescent="0.25">
      <c r="B89" s="17">
        <v>6</v>
      </c>
      <c r="C89" s="18" t="s">
        <v>336</v>
      </c>
      <c r="D89" s="19" t="s">
        <v>337</v>
      </c>
      <c r="E89" s="19"/>
      <c r="F89" s="19" t="s">
        <v>338</v>
      </c>
      <c r="G89" s="21">
        <v>407155.66</v>
      </c>
      <c r="H89" s="21">
        <v>407155.66</v>
      </c>
      <c r="I89" s="21"/>
      <c r="J89" s="19" t="s">
        <v>156</v>
      </c>
      <c r="K89" s="19"/>
      <c r="L89" s="19" t="s">
        <v>15</v>
      </c>
      <c r="M89" s="19" t="s">
        <v>33</v>
      </c>
      <c r="N89" s="22"/>
    </row>
    <row r="90" spans="2:14" s="2" customFormat="1" ht="45" x14ac:dyDescent="0.2">
      <c r="B90" s="17">
        <v>7</v>
      </c>
      <c r="C90" s="18" t="s">
        <v>336</v>
      </c>
      <c r="D90" s="19" t="s">
        <v>446</v>
      </c>
      <c r="E90" s="19"/>
      <c r="F90" s="19" t="s">
        <v>17</v>
      </c>
      <c r="G90" s="21">
        <v>177792.5</v>
      </c>
      <c r="H90" s="21">
        <v>177792.5</v>
      </c>
      <c r="I90" s="21"/>
      <c r="J90" s="19" t="s">
        <v>339</v>
      </c>
      <c r="K90" s="19"/>
      <c r="L90" s="19" t="s">
        <v>15</v>
      </c>
      <c r="M90" s="19" t="s">
        <v>33</v>
      </c>
      <c r="N90" s="27"/>
    </row>
    <row r="91" spans="2:14" s="2" customFormat="1" ht="45" x14ac:dyDescent="0.2">
      <c r="B91" s="17">
        <v>8</v>
      </c>
      <c r="C91" s="18" t="s">
        <v>340</v>
      </c>
      <c r="D91" s="19" t="s">
        <v>341</v>
      </c>
      <c r="E91" s="19"/>
      <c r="F91" s="19" t="s">
        <v>342</v>
      </c>
      <c r="G91" s="21">
        <v>177536.4</v>
      </c>
      <c r="H91" s="21">
        <v>177536.4</v>
      </c>
      <c r="I91" s="19"/>
      <c r="J91" s="19" t="s">
        <v>248</v>
      </c>
      <c r="K91" s="19"/>
      <c r="L91" s="19" t="s">
        <v>15</v>
      </c>
      <c r="M91" s="19" t="s">
        <v>33</v>
      </c>
      <c r="N91" s="27"/>
    </row>
    <row r="92" spans="2:14" s="2" customFormat="1" ht="45" x14ac:dyDescent="0.2">
      <c r="B92" s="17">
        <v>9</v>
      </c>
      <c r="C92" s="18" t="s">
        <v>343</v>
      </c>
      <c r="D92" s="19" t="s">
        <v>448</v>
      </c>
      <c r="E92" s="19"/>
      <c r="F92" s="19" t="s">
        <v>17</v>
      </c>
      <c r="G92" s="21">
        <v>177477.3</v>
      </c>
      <c r="H92" s="21">
        <v>177477.3</v>
      </c>
      <c r="I92" s="21"/>
      <c r="J92" s="19" t="s">
        <v>344</v>
      </c>
      <c r="K92" s="26"/>
      <c r="L92" s="19" t="s">
        <v>15</v>
      </c>
      <c r="M92" s="19" t="s">
        <v>33</v>
      </c>
      <c r="N92" s="27"/>
    </row>
    <row r="93" spans="2:14" s="2" customFormat="1" ht="45" x14ac:dyDescent="0.2">
      <c r="B93" s="17">
        <v>10</v>
      </c>
      <c r="C93" s="18" t="s">
        <v>345</v>
      </c>
      <c r="D93" s="19" t="s">
        <v>346</v>
      </c>
      <c r="E93" s="19"/>
      <c r="F93" s="19" t="s">
        <v>328</v>
      </c>
      <c r="G93" s="21">
        <v>171882.5</v>
      </c>
      <c r="H93" s="21">
        <v>171882.5</v>
      </c>
      <c r="I93" s="21"/>
      <c r="J93" s="19" t="s">
        <v>255</v>
      </c>
      <c r="K93" s="26"/>
      <c r="L93" s="19" t="s">
        <v>15</v>
      </c>
      <c r="M93" s="19" t="s">
        <v>33</v>
      </c>
      <c r="N93" s="27"/>
    </row>
    <row r="94" spans="2:14" s="2" customFormat="1" ht="45" x14ac:dyDescent="0.2">
      <c r="B94" s="17">
        <v>11</v>
      </c>
      <c r="C94" s="18" t="s">
        <v>347</v>
      </c>
      <c r="D94" s="19" t="s">
        <v>348</v>
      </c>
      <c r="E94" s="19"/>
      <c r="F94" s="19" t="s">
        <v>328</v>
      </c>
      <c r="G94" s="21">
        <v>171784</v>
      </c>
      <c r="H94" s="21">
        <v>171784</v>
      </c>
      <c r="I94" s="21"/>
      <c r="J94" s="19" t="s">
        <v>256</v>
      </c>
      <c r="K94" s="19"/>
      <c r="L94" s="19" t="s">
        <v>15</v>
      </c>
      <c r="M94" s="19" t="s">
        <v>33</v>
      </c>
      <c r="N94" s="27"/>
    </row>
    <row r="95" spans="2:14" s="2" customFormat="1" ht="45" x14ac:dyDescent="0.2">
      <c r="B95" s="17">
        <v>12</v>
      </c>
      <c r="C95" s="18" t="s">
        <v>349</v>
      </c>
      <c r="D95" s="19" t="s">
        <v>350</v>
      </c>
      <c r="E95" s="19" t="s">
        <v>351</v>
      </c>
      <c r="F95" s="19" t="s">
        <v>18</v>
      </c>
      <c r="G95" s="21">
        <v>177694</v>
      </c>
      <c r="H95" s="21">
        <v>175920.49</v>
      </c>
      <c r="I95" s="21"/>
      <c r="J95" s="23" t="s">
        <v>352</v>
      </c>
      <c r="K95" s="26"/>
      <c r="L95" s="19" t="s">
        <v>15</v>
      </c>
      <c r="M95" s="19" t="s">
        <v>33</v>
      </c>
      <c r="N95" s="27"/>
    </row>
    <row r="96" spans="2:14" s="2" customFormat="1" x14ac:dyDescent="0.2">
      <c r="B96" s="107" t="s">
        <v>19</v>
      </c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9"/>
    </row>
    <row r="97" spans="2:14" s="3" customFormat="1" ht="45" x14ac:dyDescent="0.25">
      <c r="B97" s="17">
        <v>1</v>
      </c>
      <c r="C97" s="18" t="s">
        <v>353</v>
      </c>
      <c r="D97" s="19" t="s">
        <v>449</v>
      </c>
      <c r="E97" s="19"/>
      <c r="F97" s="19"/>
      <c r="G97" s="21">
        <v>411725.73</v>
      </c>
      <c r="H97" s="21">
        <v>326635.99</v>
      </c>
      <c r="I97" s="21"/>
      <c r="J97" s="23" t="s">
        <v>354</v>
      </c>
      <c r="K97" s="19"/>
      <c r="L97" s="19" t="s">
        <v>15</v>
      </c>
      <c r="M97" s="19" t="s">
        <v>33</v>
      </c>
      <c r="N97" s="22"/>
    </row>
    <row r="98" spans="2:14" s="2" customFormat="1" ht="45" x14ac:dyDescent="0.2">
      <c r="B98" s="17">
        <v>2</v>
      </c>
      <c r="C98" s="18" t="s">
        <v>355</v>
      </c>
      <c r="D98" s="19" t="s">
        <v>341</v>
      </c>
      <c r="E98" s="19"/>
      <c r="F98" s="19"/>
      <c r="G98" s="21">
        <v>400810.49</v>
      </c>
      <c r="H98" s="21">
        <v>127450.2</v>
      </c>
      <c r="I98" s="21"/>
      <c r="J98" s="19" t="s">
        <v>356</v>
      </c>
      <c r="K98" s="19"/>
      <c r="L98" s="19" t="s">
        <v>15</v>
      </c>
      <c r="M98" s="19" t="s">
        <v>33</v>
      </c>
      <c r="N98" s="22"/>
    </row>
    <row r="99" spans="2:14" s="2" customFormat="1" ht="45" x14ac:dyDescent="0.2">
      <c r="B99" s="17">
        <v>3</v>
      </c>
      <c r="C99" s="18" t="s">
        <v>355</v>
      </c>
      <c r="D99" s="19" t="s">
        <v>324</v>
      </c>
      <c r="E99" s="19"/>
      <c r="F99" s="19"/>
      <c r="G99" s="21">
        <v>153680</v>
      </c>
      <c r="H99" s="21">
        <v>23677.42</v>
      </c>
      <c r="I99" s="21"/>
      <c r="J99" s="19" t="s">
        <v>357</v>
      </c>
      <c r="K99" s="19"/>
      <c r="L99" s="19" t="s">
        <v>15</v>
      </c>
      <c r="M99" s="19" t="s">
        <v>33</v>
      </c>
      <c r="N99" s="22"/>
    </row>
    <row r="100" spans="2:14" s="2" customFormat="1" x14ac:dyDescent="0.2">
      <c r="B100" s="107" t="s">
        <v>20</v>
      </c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9"/>
    </row>
    <row r="101" spans="2:14" s="2" customFormat="1" ht="45" x14ac:dyDescent="0.2">
      <c r="B101" s="17">
        <v>1</v>
      </c>
      <c r="C101" s="18" t="s">
        <v>358</v>
      </c>
      <c r="D101" s="19" t="s">
        <v>359</v>
      </c>
      <c r="E101" s="19"/>
      <c r="F101" s="28" t="s">
        <v>360</v>
      </c>
      <c r="G101" s="21">
        <v>705439.27</v>
      </c>
      <c r="H101" s="21">
        <v>705439.27</v>
      </c>
      <c r="I101" s="21"/>
      <c r="J101" s="23" t="s">
        <v>361</v>
      </c>
      <c r="K101" s="19"/>
      <c r="L101" s="19" t="s">
        <v>15</v>
      </c>
      <c r="M101" s="19" t="s">
        <v>33</v>
      </c>
      <c r="N101" s="22"/>
    </row>
    <row r="102" spans="2:14" s="2" customFormat="1" ht="45" x14ac:dyDescent="0.2">
      <c r="B102" s="17">
        <v>2</v>
      </c>
      <c r="C102" s="18" t="s">
        <v>358</v>
      </c>
      <c r="D102" s="19" t="s">
        <v>362</v>
      </c>
      <c r="E102" s="19"/>
      <c r="F102" s="28" t="s">
        <v>363</v>
      </c>
      <c r="G102" s="21">
        <v>770392.14</v>
      </c>
      <c r="H102" s="21">
        <v>770392.14</v>
      </c>
      <c r="I102" s="21"/>
      <c r="J102" s="23" t="s">
        <v>364</v>
      </c>
      <c r="K102" s="19"/>
      <c r="L102" s="19" t="s">
        <v>15</v>
      </c>
      <c r="M102" s="19" t="s">
        <v>33</v>
      </c>
      <c r="N102" s="27"/>
    </row>
    <row r="103" spans="2:14" s="2" customFormat="1" ht="45" x14ac:dyDescent="0.2">
      <c r="B103" s="17">
        <v>3</v>
      </c>
      <c r="C103" s="18" t="s">
        <v>368</v>
      </c>
      <c r="D103" s="19" t="s">
        <v>365</v>
      </c>
      <c r="E103" s="19" t="s">
        <v>421</v>
      </c>
      <c r="F103" s="28" t="s">
        <v>366</v>
      </c>
      <c r="G103" s="21">
        <v>24134.47</v>
      </c>
      <c r="H103" s="21">
        <v>24134.47</v>
      </c>
      <c r="I103" s="21" t="s">
        <v>422</v>
      </c>
      <c r="J103" s="23" t="s">
        <v>266</v>
      </c>
      <c r="K103" s="19"/>
      <c r="L103" s="19" t="s">
        <v>15</v>
      </c>
      <c r="M103" s="19" t="s">
        <v>33</v>
      </c>
      <c r="N103" s="27"/>
    </row>
    <row r="104" spans="2:14" s="2" customFormat="1" ht="56.25" x14ac:dyDescent="0.2">
      <c r="B104" s="17">
        <v>4</v>
      </c>
      <c r="C104" s="18" t="s">
        <v>367</v>
      </c>
      <c r="D104" s="19" t="s">
        <v>369</v>
      </c>
      <c r="E104" s="19"/>
      <c r="F104" s="28" t="s">
        <v>370</v>
      </c>
      <c r="G104" s="21">
        <v>246102.25</v>
      </c>
      <c r="H104" s="21">
        <v>246102.25</v>
      </c>
      <c r="I104" s="21"/>
      <c r="J104" s="23" t="s">
        <v>371</v>
      </c>
      <c r="K104" s="19"/>
      <c r="L104" s="19" t="s">
        <v>15</v>
      </c>
      <c r="M104" s="19" t="s">
        <v>33</v>
      </c>
      <c r="N104" s="27"/>
    </row>
    <row r="105" spans="2:14" s="2" customFormat="1" ht="45" x14ac:dyDescent="0.2">
      <c r="B105" s="17">
        <v>5</v>
      </c>
      <c r="C105" s="18" t="s">
        <v>368</v>
      </c>
      <c r="D105" s="19" t="s">
        <v>401</v>
      </c>
      <c r="E105" s="19"/>
      <c r="F105" s="28" t="s">
        <v>402</v>
      </c>
      <c r="G105" s="21">
        <v>99994</v>
      </c>
      <c r="H105" s="21">
        <v>55413.14</v>
      </c>
      <c r="I105" s="21"/>
      <c r="J105" s="23" t="s">
        <v>403</v>
      </c>
      <c r="K105" s="19"/>
      <c r="L105" s="19" t="s">
        <v>15</v>
      </c>
      <c r="M105" s="19" t="s">
        <v>33</v>
      </c>
      <c r="N105" s="27"/>
    </row>
    <row r="106" spans="2:14" s="2" customFormat="1" ht="45" x14ac:dyDescent="0.2">
      <c r="B106" s="17">
        <v>5</v>
      </c>
      <c r="C106" s="18" t="s">
        <v>368</v>
      </c>
      <c r="D106" s="19" t="s">
        <v>362</v>
      </c>
      <c r="E106" s="19"/>
      <c r="F106" s="28" t="s">
        <v>372</v>
      </c>
      <c r="G106" s="21">
        <v>770303.49</v>
      </c>
      <c r="H106" s="21">
        <v>770303.49</v>
      </c>
      <c r="I106" s="21"/>
      <c r="J106" s="23" t="s">
        <v>272</v>
      </c>
      <c r="K106" s="19"/>
      <c r="L106" s="19" t="s">
        <v>15</v>
      </c>
      <c r="M106" s="19" t="s">
        <v>33</v>
      </c>
      <c r="N106" s="27"/>
    </row>
    <row r="107" spans="2:14" s="2" customFormat="1" ht="45" x14ac:dyDescent="0.2">
      <c r="B107" s="17">
        <v>6</v>
      </c>
      <c r="C107" s="18" t="s">
        <v>376</v>
      </c>
      <c r="D107" s="19" t="s">
        <v>373</v>
      </c>
      <c r="E107" s="19"/>
      <c r="F107" s="28" t="s">
        <v>374</v>
      </c>
      <c r="G107" s="21">
        <v>88409.66</v>
      </c>
      <c r="H107" s="21">
        <v>88409.66</v>
      </c>
      <c r="I107" s="21"/>
      <c r="J107" s="23" t="s">
        <v>375</v>
      </c>
      <c r="K107" s="19"/>
      <c r="L107" s="19" t="s">
        <v>15</v>
      </c>
      <c r="M107" s="19" t="s">
        <v>33</v>
      </c>
      <c r="N107" s="27"/>
    </row>
    <row r="108" spans="2:14" s="2" customFormat="1" ht="45" x14ac:dyDescent="0.2">
      <c r="B108" s="17">
        <v>7</v>
      </c>
      <c r="C108" s="18" t="s">
        <v>376</v>
      </c>
      <c r="D108" s="19" t="s">
        <v>377</v>
      </c>
      <c r="E108" s="19"/>
      <c r="F108" s="28" t="s">
        <v>378</v>
      </c>
      <c r="G108" s="21">
        <v>3104457.99</v>
      </c>
      <c r="H108" s="21">
        <v>3104457.99</v>
      </c>
      <c r="I108" s="21"/>
      <c r="J108" s="23" t="s">
        <v>339</v>
      </c>
      <c r="K108" s="19"/>
      <c r="L108" s="19" t="s">
        <v>15</v>
      </c>
      <c r="M108" s="19" t="s">
        <v>33</v>
      </c>
      <c r="N108" s="27"/>
    </row>
    <row r="109" spans="2:14" s="2" customFormat="1" ht="45" x14ac:dyDescent="0.2">
      <c r="B109" s="17">
        <v>8</v>
      </c>
      <c r="C109" s="18" t="s">
        <v>379</v>
      </c>
      <c r="D109" s="19" t="s">
        <v>380</v>
      </c>
      <c r="E109" s="19" t="s">
        <v>420</v>
      </c>
      <c r="F109" s="28" t="s">
        <v>381</v>
      </c>
      <c r="G109" s="21">
        <v>782870.12</v>
      </c>
      <c r="H109" s="21">
        <v>782870.12</v>
      </c>
      <c r="I109" s="21" t="s">
        <v>422</v>
      </c>
      <c r="J109" s="23" t="s">
        <v>256</v>
      </c>
      <c r="K109" s="19"/>
      <c r="L109" s="19" t="s">
        <v>15</v>
      </c>
      <c r="M109" s="19" t="s">
        <v>33</v>
      </c>
      <c r="N109" s="27"/>
    </row>
    <row r="110" spans="2:14" s="2" customFormat="1" ht="45" x14ac:dyDescent="0.2">
      <c r="B110" s="17">
        <v>9</v>
      </c>
      <c r="C110" s="18" t="s">
        <v>376</v>
      </c>
      <c r="D110" s="19" t="s">
        <v>382</v>
      </c>
      <c r="E110" s="19"/>
      <c r="F110" s="28" t="s">
        <v>387</v>
      </c>
      <c r="G110" s="21">
        <v>15122</v>
      </c>
      <c r="H110" s="21">
        <v>15122</v>
      </c>
      <c r="I110" s="21"/>
      <c r="J110" s="23" t="s">
        <v>388</v>
      </c>
      <c r="K110" s="19"/>
      <c r="L110" s="19" t="s">
        <v>15</v>
      </c>
      <c r="M110" s="19" t="s">
        <v>33</v>
      </c>
      <c r="N110" s="27"/>
    </row>
    <row r="111" spans="2:14" s="2" customFormat="1" ht="45" x14ac:dyDescent="0.2">
      <c r="B111" s="17">
        <v>10</v>
      </c>
      <c r="C111" s="18" t="s">
        <v>376</v>
      </c>
      <c r="D111" s="19" t="s">
        <v>382</v>
      </c>
      <c r="E111" s="19"/>
      <c r="F111" s="28" t="s">
        <v>383</v>
      </c>
      <c r="G111" s="21">
        <v>4718662.2</v>
      </c>
      <c r="H111" s="21">
        <v>4718662.2</v>
      </c>
      <c r="I111" s="21"/>
      <c r="J111" s="23" t="s">
        <v>339</v>
      </c>
      <c r="K111" s="19"/>
      <c r="L111" s="19" t="s">
        <v>15</v>
      </c>
      <c r="M111" s="19" t="s">
        <v>33</v>
      </c>
      <c r="N111" s="27"/>
    </row>
    <row r="112" spans="2:14" s="2" customFormat="1" ht="45" x14ac:dyDescent="0.2">
      <c r="B112" s="17">
        <v>11</v>
      </c>
      <c r="C112" s="18" t="s">
        <v>379</v>
      </c>
      <c r="D112" s="19" t="s">
        <v>384</v>
      </c>
      <c r="E112" s="19" t="s">
        <v>385</v>
      </c>
      <c r="F112" s="28" t="s">
        <v>386</v>
      </c>
      <c r="G112" s="21">
        <v>682374.51</v>
      </c>
      <c r="H112" s="21">
        <v>682374.51</v>
      </c>
      <c r="I112" s="21" t="s">
        <v>422</v>
      </c>
      <c r="J112" s="23" t="s">
        <v>361</v>
      </c>
      <c r="K112" s="19"/>
      <c r="L112" s="19" t="s">
        <v>15</v>
      </c>
      <c r="M112" s="19" t="s">
        <v>33</v>
      </c>
      <c r="N112" s="27"/>
    </row>
    <row r="113" spans="2:15" s="2" customFormat="1" x14ac:dyDescent="0.2">
      <c r="B113" s="103" t="s">
        <v>504</v>
      </c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5"/>
    </row>
    <row r="114" spans="2:15" s="3" customFormat="1" ht="56.25" x14ac:dyDescent="0.25">
      <c r="B114" s="4">
        <v>1</v>
      </c>
      <c r="C114" s="48" t="s">
        <v>389</v>
      </c>
      <c r="D114" s="5" t="s">
        <v>505</v>
      </c>
      <c r="E114" s="5" t="s">
        <v>506</v>
      </c>
      <c r="F114" s="5" t="s">
        <v>507</v>
      </c>
      <c r="G114" s="5">
        <v>8444724.1400000006</v>
      </c>
      <c r="H114" s="5">
        <v>8444724.1400000006</v>
      </c>
      <c r="I114" s="5"/>
      <c r="J114" s="6" t="s">
        <v>176</v>
      </c>
      <c r="K114" s="5"/>
      <c r="L114" s="5" t="s">
        <v>27</v>
      </c>
      <c r="M114" s="19" t="s">
        <v>33</v>
      </c>
      <c r="N114" s="7"/>
    </row>
    <row r="115" spans="2:15" s="2" customFormat="1" ht="56.25" x14ac:dyDescent="0.2">
      <c r="B115" s="4">
        <v>2</v>
      </c>
      <c r="C115" s="49" t="s">
        <v>389</v>
      </c>
      <c r="D115" s="5" t="s">
        <v>511</v>
      </c>
      <c r="E115" s="5" t="s">
        <v>509</v>
      </c>
      <c r="F115" s="5" t="s">
        <v>510</v>
      </c>
      <c r="G115" s="5">
        <v>19239256.399999999</v>
      </c>
      <c r="H115" s="5">
        <v>19239256.399999999</v>
      </c>
      <c r="I115" s="12"/>
      <c r="J115" s="6" t="s">
        <v>390</v>
      </c>
      <c r="K115" s="5"/>
      <c r="L115" s="5" t="s">
        <v>27</v>
      </c>
      <c r="M115" s="19" t="s">
        <v>33</v>
      </c>
      <c r="N115" s="8"/>
    </row>
    <row r="116" spans="2:15" s="2" customFormat="1" ht="56.25" x14ac:dyDescent="0.2">
      <c r="B116" s="4">
        <v>3</v>
      </c>
      <c r="C116" s="49" t="s">
        <v>389</v>
      </c>
      <c r="D116" s="5" t="s">
        <v>512</v>
      </c>
      <c r="E116" s="5" t="s">
        <v>508</v>
      </c>
      <c r="F116" s="5" t="s">
        <v>391</v>
      </c>
      <c r="G116" s="5">
        <v>4615442.08</v>
      </c>
      <c r="H116" s="5">
        <v>4615442.08</v>
      </c>
      <c r="I116" s="12"/>
      <c r="J116" s="6" t="s">
        <v>392</v>
      </c>
      <c r="K116" s="5"/>
      <c r="L116" s="5" t="s">
        <v>27</v>
      </c>
      <c r="M116" s="19" t="s">
        <v>33</v>
      </c>
      <c r="N116" s="8"/>
    </row>
    <row r="117" spans="2:15" s="2" customFormat="1" x14ac:dyDescent="0.2">
      <c r="B117" s="4"/>
      <c r="C117" s="103" t="s">
        <v>393</v>
      </c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5"/>
    </row>
    <row r="118" spans="2:15" s="2" customFormat="1" ht="56.25" x14ac:dyDescent="0.2">
      <c r="B118" s="5">
        <v>1</v>
      </c>
      <c r="C118" s="49" t="s">
        <v>394</v>
      </c>
      <c r="D118" s="5" t="s">
        <v>400</v>
      </c>
      <c r="E118" s="5"/>
      <c r="F118" s="5"/>
      <c r="G118" s="5">
        <v>95411.04</v>
      </c>
      <c r="H118" s="5">
        <v>95411.04</v>
      </c>
      <c r="I118" s="12"/>
      <c r="J118" s="6">
        <v>26299</v>
      </c>
      <c r="K118" s="5"/>
      <c r="L118" s="5" t="s">
        <v>27</v>
      </c>
      <c r="M118" s="19" t="s">
        <v>33</v>
      </c>
      <c r="N118" s="8"/>
    </row>
    <row r="119" spans="2:15" s="2" customFormat="1" ht="56.25" x14ac:dyDescent="0.2">
      <c r="B119" s="5">
        <v>2</v>
      </c>
      <c r="C119" s="49" t="s">
        <v>394</v>
      </c>
      <c r="D119" s="5" t="s">
        <v>396</v>
      </c>
      <c r="E119" s="5"/>
      <c r="F119" s="5"/>
      <c r="G119" s="5">
        <v>186088.17</v>
      </c>
      <c r="H119" s="5">
        <v>186088.17</v>
      </c>
      <c r="I119" s="12"/>
      <c r="J119" s="6" t="s">
        <v>375</v>
      </c>
      <c r="K119" s="5"/>
      <c r="L119" s="5" t="s">
        <v>27</v>
      </c>
      <c r="M119" s="19" t="s">
        <v>33</v>
      </c>
      <c r="N119" s="8"/>
    </row>
    <row r="120" spans="2:15" s="2" customFormat="1" ht="57" thickBot="1" x14ac:dyDescent="0.25">
      <c r="B120" s="9">
        <v>3</v>
      </c>
      <c r="C120" s="49" t="s">
        <v>394</v>
      </c>
      <c r="D120" s="5" t="s">
        <v>397</v>
      </c>
      <c r="E120" s="9"/>
      <c r="F120" s="5"/>
      <c r="G120" s="9">
        <v>1916100.8</v>
      </c>
      <c r="H120" s="9">
        <v>1916100.8</v>
      </c>
      <c r="I120" s="13"/>
      <c r="J120" s="10" t="s">
        <v>339</v>
      </c>
      <c r="K120" s="9"/>
      <c r="L120" s="9" t="s">
        <v>27</v>
      </c>
      <c r="M120" s="19" t="s">
        <v>33</v>
      </c>
      <c r="N120" s="11"/>
    </row>
    <row r="121" spans="2:15" s="2" customFormat="1" ht="57" thickBot="1" x14ac:dyDescent="0.25">
      <c r="B121" s="9">
        <v>4</v>
      </c>
      <c r="C121" s="49" t="s">
        <v>394</v>
      </c>
      <c r="D121" s="5" t="s">
        <v>397</v>
      </c>
      <c r="E121" s="9"/>
      <c r="F121" s="5"/>
      <c r="G121" s="9">
        <v>6434.02</v>
      </c>
      <c r="H121" s="9">
        <v>6434.02</v>
      </c>
      <c r="I121" s="13"/>
      <c r="J121" s="10" t="s">
        <v>339</v>
      </c>
      <c r="K121" s="9"/>
      <c r="L121" s="9" t="s">
        <v>27</v>
      </c>
      <c r="M121" s="19" t="s">
        <v>33</v>
      </c>
      <c r="N121" s="11"/>
    </row>
    <row r="122" spans="2:15" s="2" customFormat="1" ht="57" thickBot="1" x14ac:dyDescent="0.25">
      <c r="B122" s="9">
        <v>5</v>
      </c>
      <c r="C122" s="49" t="s">
        <v>394</v>
      </c>
      <c r="D122" s="5" t="s">
        <v>398</v>
      </c>
      <c r="E122" s="9"/>
      <c r="F122" s="5" t="s">
        <v>399</v>
      </c>
      <c r="G122" s="9">
        <v>671334.63</v>
      </c>
      <c r="H122" s="9">
        <v>671334.63</v>
      </c>
      <c r="I122" s="13"/>
      <c r="J122" s="10" t="s">
        <v>259</v>
      </c>
      <c r="K122" s="9"/>
      <c r="L122" s="9" t="s">
        <v>27</v>
      </c>
      <c r="M122" s="19" t="s">
        <v>33</v>
      </c>
      <c r="N122" s="11"/>
    </row>
    <row r="123" spans="2:15" s="2" customFormat="1" ht="56.25" x14ac:dyDescent="0.2">
      <c r="B123" s="5">
        <v>6</v>
      </c>
      <c r="C123" s="55" t="s">
        <v>394</v>
      </c>
      <c r="D123" s="50" t="s">
        <v>395</v>
      </c>
      <c r="E123" s="50"/>
      <c r="F123" s="50"/>
      <c r="G123" s="50">
        <v>922531.3</v>
      </c>
      <c r="H123" s="50">
        <v>922531.3</v>
      </c>
      <c r="I123" s="51"/>
      <c r="J123" s="52" t="s">
        <v>256</v>
      </c>
      <c r="K123" s="50"/>
      <c r="L123" s="50" t="s">
        <v>27</v>
      </c>
      <c r="M123" s="25" t="s">
        <v>33</v>
      </c>
      <c r="N123" s="53"/>
    </row>
    <row r="124" spans="2:15" s="2" customFormat="1" x14ac:dyDescent="0.2">
      <c r="B124" s="61"/>
      <c r="C124" s="106" t="s">
        <v>404</v>
      </c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</row>
    <row r="125" spans="2:15" s="2" customFormat="1" ht="56.25" x14ac:dyDescent="0.2">
      <c r="B125" s="5">
        <v>1</v>
      </c>
      <c r="C125" s="56" t="s">
        <v>405</v>
      </c>
      <c r="D125" s="57" t="s">
        <v>525</v>
      </c>
      <c r="E125" s="57"/>
      <c r="F125" s="57" t="s">
        <v>488</v>
      </c>
      <c r="G125" s="57">
        <v>1286382.6100000001</v>
      </c>
      <c r="H125" s="57">
        <v>422945.93</v>
      </c>
      <c r="I125" s="58"/>
      <c r="J125" s="59" t="s">
        <v>406</v>
      </c>
      <c r="K125" s="57"/>
      <c r="L125" s="57" t="s">
        <v>27</v>
      </c>
      <c r="M125" s="46" t="s">
        <v>33</v>
      </c>
      <c r="N125" s="60"/>
    </row>
    <row r="126" spans="2:15" s="2" customFormat="1" ht="56.25" x14ac:dyDescent="0.2">
      <c r="B126" s="5">
        <v>2</v>
      </c>
      <c r="C126" s="56" t="s">
        <v>405</v>
      </c>
      <c r="D126" s="5" t="s">
        <v>407</v>
      </c>
      <c r="E126" s="5"/>
      <c r="F126" s="5" t="s">
        <v>489</v>
      </c>
      <c r="G126" s="5">
        <v>2497632.98</v>
      </c>
      <c r="H126" s="5">
        <v>2497632.98</v>
      </c>
      <c r="I126" s="12"/>
      <c r="J126" s="6" t="s">
        <v>176</v>
      </c>
      <c r="K126" s="5"/>
      <c r="L126" s="5" t="s">
        <v>27</v>
      </c>
      <c r="M126" s="19" t="s">
        <v>33</v>
      </c>
      <c r="N126" s="8"/>
    </row>
    <row r="127" spans="2:15" s="2" customFormat="1" ht="56.25" x14ac:dyDescent="0.2">
      <c r="B127" s="50">
        <v>3</v>
      </c>
      <c r="C127" s="82" t="s">
        <v>405</v>
      </c>
      <c r="D127" s="50" t="s">
        <v>408</v>
      </c>
      <c r="E127" s="50"/>
      <c r="F127" s="50"/>
      <c r="G127" s="50">
        <v>93458</v>
      </c>
      <c r="H127" s="50">
        <v>92336.69</v>
      </c>
      <c r="I127" s="51"/>
      <c r="J127" s="52" t="s">
        <v>409</v>
      </c>
      <c r="K127" s="50"/>
      <c r="L127" s="50" t="s">
        <v>27</v>
      </c>
      <c r="M127" s="25" t="s">
        <v>33</v>
      </c>
      <c r="N127" s="53"/>
    </row>
    <row r="128" spans="2:15" s="2" customFormat="1" ht="56.25" x14ac:dyDescent="0.2">
      <c r="B128" s="5">
        <v>3</v>
      </c>
      <c r="C128" s="62" t="s">
        <v>405</v>
      </c>
      <c r="D128" s="5" t="s">
        <v>410</v>
      </c>
      <c r="E128" s="5"/>
      <c r="F128" s="5"/>
      <c r="G128" s="5">
        <v>3388857</v>
      </c>
      <c r="H128" s="5">
        <v>3388857</v>
      </c>
      <c r="I128" s="12"/>
      <c r="J128" s="6" t="s">
        <v>339</v>
      </c>
      <c r="K128" s="5"/>
      <c r="L128" s="5" t="s">
        <v>27</v>
      </c>
      <c r="M128" s="19" t="s">
        <v>33</v>
      </c>
      <c r="N128" s="83"/>
    </row>
    <row r="129" spans="2:15" s="2" customFormat="1" x14ac:dyDescent="0.2">
      <c r="B129" s="88"/>
      <c r="C129" s="106" t="s">
        <v>411</v>
      </c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</row>
    <row r="130" spans="2:15" s="2" customFormat="1" ht="56.25" x14ac:dyDescent="0.2">
      <c r="B130" s="5">
        <v>1</v>
      </c>
      <c r="C130" s="56" t="s">
        <v>412</v>
      </c>
      <c r="D130" s="5" t="s">
        <v>413</v>
      </c>
      <c r="E130" s="57"/>
      <c r="F130" s="57" t="s">
        <v>414</v>
      </c>
      <c r="G130" s="57">
        <v>264537.51</v>
      </c>
      <c r="H130" s="57">
        <v>264537.51</v>
      </c>
      <c r="I130" s="58"/>
      <c r="J130" s="59" t="s">
        <v>415</v>
      </c>
      <c r="K130" s="57"/>
      <c r="L130" s="57" t="s">
        <v>27</v>
      </c>
      <c r="M130" s="46" t="s">
        <v>33</v>
      </c>
      <c r="N130" s="60"/>
    </row>
    <row r="131" spans="2:15" s="2" customFormat="1" ht="56.25" x14ac:dyDescent="0.2">
      <c r="B131" s="5">
        <v>2</v>
      </c>
      <c r="C131" s="56" t="s">
        <v>412</v>
      </c>
      <c r="D131" s="5" t="s">
        <v>416</v>
      </c>
      <c r="E131" s="5"/>
      <c r="F131" s="5"/>
      <c r="G131" s="5">
        <v>267626.46999999997</v>
      </c>
      <c r="H131" s="5">
        <v>267626.46999999997</v>
      </c>
      <c r="I131" s="12"/>
      <c r="J131" s="6" t="s">
        <v>259</v>
      </c>
      <c r="K131" s="5"/>
      <c r="L131" s="5" t="s">
        <v>27</v>
      </c>
      <c r="M131" s="19" t="s">
        <v>33</v>
      </c>
      <c r="N131" s="8"/>
    </row>
    <row r="132" spans="2:15" s="2" customFormat="1" ht="57" thickBot="1" x14ac:dyDescent="0.25">
      <c r="B132" s="5">
        <v>3</v>
      </c>
      <c r="C132" s="56" t="s">
        <v>412</v>
      </c>
      <c r="D132" s="5" t="s">
        <v>417</v>
      </c>
      <c r="E132" s="9"/>
      <c r="F132" s="5" t="s">
        <v>490</v>
      </c>
      <c r="G132" s="9">
        <v>1864705.62</v>
      </c>
      <c r="H132" s="9">
        <v>1864705.62</v>
      </c>
      <c r="I132" s="13"/>
      <c r="J132" s="10" t="s">
        <v>415</v>
      </c>
      <c r="K132" s="9"/>
      <c r="L132" s="9" t="s">
        <v>27</v>
      </c>
      <c r="M132" s="19" t="s">
        <v>33</v>
      </c>
      <c r="N132" s="11"/>
    </row>
    <row r="133" spans="2:15" s="2" customFormat="1" ht="57" thickBot="1" x14ac:dyDescent="0.25">
      <c r="B133" s="5">
        <v>3</v>
      </c>
      <c r="C133" s="56" t="s">
        <v>412</v>
      </c>
      <c r="D133" s="5" t="s">
        <v>417</v>
      </c>
      <c r="E133" s="9" t="s">
        <v>419</v>
      </c>
      <c r="F133" s="5" t="s">
        <v>418</v>
      </c>
      <c r="G133" s="9">
        <v>1433165</v>
      </c>
      <c r="H133" s="9">
        <v>1433165</v>
      </c>
      <c r="I133" s="13"/>
      <c r="J133" s="10" t="s">
        <v>415</v>
      </c>
      <c r="K133" s="9"/>
      <c r="L133" s="9" t="s">
        <v>27</v>
      </c>
      <c r="M133" s="19" t="s">
        <v>33</v>
      </c>
      <c r="N133" s="11"/>
    </row>
    <row r="134" spans="2:15" s="2" customFormat="1" x14ac:dyDescent="0.2">
      <c r="B134" s="88"/>
      <c r="C134" s="106" t="s">
        <v>423</v>
      </c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</row>
    <row r="135" spans="2:15" s="2" customFormat="1" ht="56.25" x14ac:dyDescent="0.2">
      <c r="B135" s="5">
        <v>1</v>
      </c>
      <c r="C135" s="56" t="s">
        <v>424</v>
      </c>
      <c r="D135" s="5" t="s">
        <v>425</v>
      </c>
      <c r="E135" s="57"/>
      <c r="F135" s="57"/>
      <c r="G135" s="57">
        <v>46900</v>
      </c>
      <c r="H135" s="57">
        <v>17866.03</v>
      </c>
      <c r="I135" s="58"/>
      <c r="J135" s="59" t="s">
        <v>429</v>
      </c>
      <c r="K135" s="57"/>
      <c r="L135" s="57" t="s">
        <v>27</v>
      </c>
      <c r="M135" s="46" t="s">
        <v>33</v>
      </c>
      <c r="N135" s="60"/>
    </row>
    <row r="136" spans="2:15" s="2" customFormat="1" ht="33.75" x14ac:dyDescent="0.2">
      <c r="B136" s="5">
        <v>2</v>
      </c>
      <c r="C136" s="56" t="s">
        <v>424</v>
      </c>
      <c r="D136" s="5" t="s">
        <v>426</v>
      </c>
      <c r="E136" s="5"/>
      <c r="F136" s="5"/>
      <c r="G136" s="5">
        <v>100000</v>
      </c>
      <c r="H136" s="5">
        <v>41388.51</v>
      </c>
      <c r="I136" s="12"/>
      <c r="J136" s="6" t="s">
        <v>427</v>
      </c>
      <c r="K136" s="5"/>
      <c r="L136" s="5" t="s">
        <v>428</v>
      </c>
      <c r="M136" s="19" t="s">
        <v>33</v>
      </c>
      <c r="N136" s="8"/>
    </row>
    <row r="137" spans="2:15" s="2" customFormat="1" ht="33.75" x14ac:dyDescent="0.2">
      <c r="B137" s="50">
        <v>3</v>
      </c>
      <c r="C137" s="82" t="s">
        <v>424</v>
      </c>
      <c r="D137" s="50" t="s">
        <v>430</v>
      </c>
      <c r="E137" s="50"/>
      <c r="F137" s="50"/>
      <c r="G137" s="50">
        <v>65000</v>
      </c>
      <c r="H137" s="50">
        <v>17693.919999999998</v>
      </c>
      <c r="I137" s="51"/>
      <c r="J137" s="52" t="s">
        <v>431</v>
      </c>
      <c r="K137" s="50"/>
      <c r="L137" s="50" t="s">
        <v>450</v>
      </c>
      <c r="M137" s="25" t="s">
        <v>33</v>
      </c>
      <c r="N137" s="53"/>
    </row>
    <row r="138" spans="2:15" s="2" customFormat="1" ht="33.75" x14ac:dyDescent="0.2">
      <c r="B138" s="5">
        <v>4</v>
      </c>
      <c r="C138" s="62" t="s">
        <v>424</v>
      </c>
      <c r="D138" s="5" t="s">
        <v>432</v>
      </c>
      <c r="E138" s="5"/>
      <c r="F138" s="5"/>
      <c r="G138" s="5">
        <v>75000</v>
      </c>
      <c r="H138" s="5">
        <v>19999.689999999999</v>
      </c>
      <c r="I138" s="12"/>
      <c r="J138" s="6" t="s">
        <v>433</v>
      </c>
      <c r="K138" s="5"/>
      <c r="L138" s="5" t="s">
        <v>451</v>
      </c>
      <c r="M138" s="19" t="s">
        <v>33</v>
      </c>
      <c r="N138" s="83"/>
    </row>
    <row r="139" spans="2:15" s="2" customFormat="1" ht="33.75" x14ac:dyDescent="0.2">
      <c r="B139" s="84">
        <v>5</v>
      </c>
      <c r="C139" s="82" t="s">
        <v>424</v>
      </c>
      <c r="D139" s="84" t="s">
        <v>434</v>
      </c>
      <c r="E139" s="84"/>
      <c r="F139" s="84"/>
      <c r="G139" s="84">
        <v>327284</v>
      </c>
      <c r="H139" s="84">
        <v>86237.54</v>
      </c>
      <c r="I139" s="85"/>
      <c r="J139" s="86" t="s">
        <v>435</v>
      </c>
      <c r="K139" s="84"/>
      <c r="L139" s="84" t="s">
        <v>451</v>
      </c>
      <c r="M139" s="47" t="s">
        <v>33</v>
      </c>
      <c r="N139" s="87"/>
    </row>
    <row r="140" spans="2:15" s="2" customFormat="1" ht="33.75" x14ac:dyDescent="0.2">
      <c r="B140" s="5">
        <v>6</v>
      </c>
      <c r="C140" s="62" t="s">
        <v>424</v>
      </c>
      <c r="D140" s="5" t="s">
        <v>436</v>
      </c>
      <c r="E140" s="5"/>
      <c r="F140" s="5"/>
      <c r="G140" s="5">
        <v>50000</v>
      </c>
      <c r="H140" s="5">
        <v>12777.87</v>
      </c>
      <c r="I140" s="12"/>
      <c r="J140" s="6" t="s">
        <v>437</v>
      </c>
      <c r="K140" s="5"/>
      <c r="L140" s="5" t="s">
        <v>452</v>
      </c>
      <c r="M140" s="19" t="s">
        <v>33</v>
      </c>
      <c r="N140" s="83"/>
    </row>
  </sheetData>
  <mergeCells count="8">
    <mergeCell ref="B1:M1"/>
    <mergeCell ref="C117:O117"/>
    <mergeCell ref="C124:O124"/>
    <mergeCell ref="C129:O129"/>
    <mergeCell ref="C134:O134"/>
    <mergeCell ref="B96:N96"/>
    <mergeCell ref="B100:N100"/>
    <mergeCell ref="B113:N113"/>
  </mergeCells>
  <pageMargins left="0.31496062992125984" right="0.31496062992125984" top="0.35433070866141736" bottom="0.35433070866141736" header="0" footer="0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19"/>
  <sheetViews>
    <sheetView topLeftCell="A10" workbookViewId="0">
      <selection activeCell="G16" sqref="G16"/>
    </sheetView>
  </sheetViews>
  <sheetFormatPr defaultRowHeight="11.25" x14ac:dyDescent="0.2"/>
  <cols>
    <col min="1" max="1" width="3.140625" style="29" bestFit="1" customWidth="1"/>
    <col min="2" max="2" width="23.7109375" style="29" customWidth="1"/>
    <col min="3" max="3" width="21.85546875" style="29" customWidth="1"/>
    <col min="4" max="4" width="12.42578125" style="29" customWidth="1"/>
    <col min="5" max="5" width="11.5703125" style="29" customWidth="1"/>
    <col min="6" max="6" width="12.42578125" style="29" customWidth="1"/>
    <col min="7" max="7" width="11.85546875" style="29" customWidth="1"/>
    <col min="8" max="8" width="20.42578125" style="29" customWidth="1"/>
    <col min="9" max="9" width="17.5703125" style="29" customWidth="1"/>
    <col min="10" max="10" width="18" style="29" customWidth="1"/>
    <col min="11" max="16384" width="9.140625" style="29"/>
  </cols>
  <sheetData>
    <row r="1" spans="1:15" ht="112.5" x14ac:dyDescent="0.2">
      <c r="A1" s="14" t="s">
        <v>0</v>
      </c>
      <c r="B1" s="15" t="s">
        <v>5</v>
      </c>
      <c r="C1" s="15" t="s">
        <v>30</v>
      </c>
      <c r="D1" s="15" t="s">
        <v>22</v>
      </c>
      <c r="E1" s="15" t="s">
        <v>23</v>
      </c>
      <c r="F1" s="15" t="s">
        <v>24</v>
      </c>
      <c r="G1" s="15" t="s">
        <v>25</v>
      </c>
      <c r="H1" s="15" t="s">
        <v>12</v>
      </c>
      <c r="I1" s="15" t="s">
        <v>13</v>
      </c>
      <c r="J1" s="16" t="s">
        <v>14</v>
      </c>
    </row>
    <row r="2" spans="1:15" x14ac:dyDescent="0.2">
      <c r="A2" s="63"/>
      <c r="B2" s="110" t="s">
        <v>458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2"/>
    </row>
    <row r="3" spans="1:15" ht="54.75" customHeight="1" x14ac:dyDescent="0.2">
      <c r="A3" s="30">
        <v>1</v>
      </c>
      <c r="B3" s="31" t="s">
        <v>460</v>
      </c>
      <c r="C3" s="19" t="s">
        <v>461</v>
      </c>
      <c r="D3" s="32">
        <v>2580000</v>
      </c>
      <c r="E3" s="32">
        <v>739599.88</v>
      </c>
      <c r="F3" s="33" t="s">
        <v>462</v>
      </c>
      <c r="G3" s="33"/>
      <c r="H3" s="19" t="s">
        <v>463</v>
      </c>
      <c r="I3" s="19" t="s">
        <v>33</v>
      </c>
      <c r="J3" s="34"/>
    </row>
    <row r="4" spans="1:15" ht="54.75" customHeight="1" x14ac:dyDescent="0.2">
      <c r="A4" s="68">
        <v>2</v>
      </c>
      <c r="B4" s="64" t="s">
        <v>460</v>
      </c>
      <c r="C4" s="25" t="s">
        <v>150</v>
      </c>
      <c r="D4" s="69">
        <v>5700000</v>
      </c>
      <c r="E4" s="69">
        <v>1662500</v>
      </c>
      <c r="F4" s="70" t="s">
        <v>464</v>
      </c>
      <c r="G4" s="70"/>
      <c r="H4" s="25" t="s">
        <v>465</v>
      </c>
      <c r="I4" s="25" t="s">
        <v>33</v>
      </c>
      <c r="J4" s="71"/>
    </row>
    <row r="5" spans="1:15" ht="54.75" customHeight="1" x14ac:dyDescent="0.2">
      <c r="A5" s="68">
        <v>3</v>
      </c>
      <c r="B5" s="64" t="s">
        <v>491</v>
      </c>
      <c r="C5" s="25" t="s">
        <v>492</v>
      </c>
      <c r="D5" s="69">
        <v>1287408.1499999999</v>
      </c>
      <c r="E5" s="69">
        <v>57217.93</v>
      </c>
      <c r="F5" s="70" t="s">
        <v>493</v>
      </c>
      <c r="G5" s="70"/>
      <c r="H5" s="25" t="s">
        <v>494</v>
      </c>
      <c r="I5" s="25" t="s">
        <v>33</v>
      </c>
      <c r="J5" s="71"/>
    </row>
    <row r="6" spans="1:15" ht="54.75" customHeight="1" x14ac:dyDescent="0.2">
      <c r="A6" s="68">
        <v>3</v>
      </c>
      <c r="B6" s="64" t="s">
        <v>491</v>
      </c>
      <c r="C6" s="25" t="s">
        <v>526</v>
      </c>
      <c r="D6" s="69">
        <v>1392704.75</v>
      </c>
      <c r="E6" s="69"/>
      <c r="F6" s="70" t="s">
        <v>527</v>
      </c>
      <c r="G6" s="70"/>
      <c r="H6" s="25" t="s">
        <v>528</v>
      </c>
      <c r="I6" s="25" t="s">
        <v>33</v>
      </c>
      <c r="J6" s="71"/>
    </row>
    <row r="7" spans="1:15" ht="54.75" customHeight="1" x14ac:dyDescent="0.2">
      <c r="A7" s="68">
        <v>3</v>
      </c>
      <c r="B7" s="64" t="s">
        <v>491</v>
      </c>
      <c r="C7" s="25" t="s">
        <v>103</v>
      </c>
      <c r="D7" s="69">
        <v>1384716.79</v>
      </c>
      <c r="E7" s="69"/>
      <c r="F7" s="70" t="s">
        <v>527</v>
      </c>
      <c r="G7" s="70"/>
      <c r="H7" s="25" t="s">
        <v>528</v>
      </c>
      <c r="I7" s="25" t="s">
        <v>33</v>
      </c>
      <c r="J7" s="71"/>
    </row>
    <row r="8" spans="1:15" ht="54.75" customHeight="1" x14ac:dyDescent="0.2">
      <c r="A8" s="68">
        <v>4</v>
      </c>
      <c r="B8" s="64" t="s">
        <v>495</v>
      </c>
      <c r="C8" s="25" t="s">
        <v>492</v>
      </c>
      <c r="D8" s="69">
        <v>765000</v>
      </c>
      <c r="E8" s="69">
        <v>33999.9</v>
      </c>
      <c r="F8" s="70" t="s">
        <v>493</v>
      </c>
      <c r="G8" s="70"/>
      <c r="H8" s="25" t="s">
        <v>494</v>
      </c>
      <c r="I8" s="25" t="s">
        <v>33</v>
      </c>
      <c r="J8" s="71"/>
    </row>
    <row r="9" spans="1:15" ht="54.75" customHeight="1" x14ac:dyDescent="0.2">
      <c r="A9" s="68">
        <v>5</v>
      </c>
      <c r="B9" s="64" t="s">
        <v>498</v>
      </c>
      <c r="C9" s="25" t="s">
        <v>150</v>
      </c>
      <c r="D9" s="69">
        <v>578159.25</v>
      </c>
      <c r="E9" s="69">
        <v>266396.37</v>
      </c>
      <c r="F9" s="70" t="s">
        <v>499</v>
      </c>
      <c r="G9" s="70"/>
      <c r="H9" s="19" t="s">
        <v>497</v>
      </c>
      <c r="I9" s="25" t="s">
        <v>33</v>
      </c>
      <c r="J9" s="71"/>
    </row>
    <row r="10" spans="1:15" ht="10.5" customHeight="1" x14ac:dyDescent="0.2">
      <c r="A10" s="78"/>
      <c r="B10" s="79" t="s">
        <v>466</v>
      </c>
      <c r="C10" s="79"/>
      <c r="D10" s="79"/>
      <c r="E10" s="79"/>
      <c r="F10" s="79"/>
      <c r="G10" s="79"/>
      <c r="H10" s="79"/>
      <c r="I10" s="79"/>
      <c r="J10" s="80"/>
      <c r="K10" s="76"/>
      <c r="L10" s="76"/>
      <c r="M10" s="76"/>
      <c r="N10" s="76"/>
      <c r="O10" s="76"/>
    </row>
    <row r="11" spans="1:15" ht="51" customHeight="1" x14ac:dyDescent="0.2">
      <c r="A11" s="77">
        <v>1</v>
      </c>
      <c r="B11" s="72" t="s">
        <v>459</v>
      </c>
      <c r="C11" s="46" t="s">
        <v>150</v>
      </c>
      <c r="D11" s="73">
        <v>310000</v>
      </c>
      <c r="E11" s="73">
        <v>310000</v>
      </c>
      <c r="F11" s="74" t="s">
        <v>453</v>
      </c>
      <c r="G11" s="74"/>
      <c r="H11" s="46" t="s">
        <v>454</v>
      </c>
      <c r="I11" s="46" t="s">
        <v>33</v>
      </c>
      <c r="J11" s="75"/>
    </row>
    <row r="12" spans="1:15" ht="36" customHeight="1" x14ac:dyDescent="0.2">
      <c r="A12" s="68">
        <v>2</v>
      </c>
      <c r="B12" s="64" t="s">
        <v>455</v>
      </c>
      <c r="C12" s="25" t="s">
        <v>150</v>
      </c>
      <c r="D12" s="69">
        <v>670000</v>
      </c>
      <c r="E12" s="69">
        <v>670000</v>
      </c>
      <c r="F12" s="70" t="s">
        <v>456</v>
      </c>
      <c r="G12" s="70"/>
      <c r="H12" s="25" t="s">
        <v>457</v>
      </c>
      <c r="I12" s="25" t="s">
        <v>33</v>
      </c>
      <c r="J12" s="71"/>
    </row>
    <row r="13" spans="1:15" ht="67.5" x14ac:dyDescent="0.2">
      <c r="A13" s="33">
        <v>3</v>
      </c>
      <c r="B13" s="31" t="s">
        <v>496</v>
      </c>
      <c r="C13" s="19" t="s">
        <v>150</v>
      </c>
      <c r="D13" s="32">
        <v>6613333</v>
      </c>
      <c r="E13" s="32">
        <v>2437288.41</v>
      </c>
      <c r="F13" s="33" t="s">
        <v>499</v>
      </c>
      <c r="G13" s="33"/>
      <c r="H13" s="19" t="s">
        <v>497</v>
      </c>
      <c r="I13" s="19" t="s">
        <v>33</v>
      </c>
      <c r="J13" s="33"/>
    </row>
    <row r="14" spans="1:15" s="99" customFormat="1" ht="12.75" x14ac:dyDescent="0.2">
      <c r="A14" s="96"/>
      <c r="B14" s="97"/>
      <c r="C14" s="66"/>
      <c r="D14" s="98"/>
      <c r="E14" s="98"/>
      <c r="F14" s="96"/>
      <c r="G14" s="96"/>
      <c r="H14" s="66"/>
      <c r="I14" s="66"/>
      <c r="J14" s="96"/>
    </row>
    <row r="15" spans="1:15" s="99" customFormat="1" ht="12.75" x14ac:dyDescent="0.2">
      <c r="A15" s="96"/>
      <c r="B15" s="97"/>
      <c r="C15" s="66"/>
      <c r="D15" s="98"/>
      <c r="E15" s="98"/>
      <c r="F15" s="96"/>
      <c r="G15" s="96"/>
      <c r="H15" s="66"/>
      <c r="I15" s="66"/>
      <c r="J15" s="96"/>
    </row>
    <row r="16" spans="1:15" s="2" customFormat="1" ht="12.75" customHeight="1" x14ac:dyDescent="0.2">
      <c r="A16" s="92" t="s">
        <v>470</v>
      </c>
      <c r="B16" s="93"/>
      <c r="C16" s="93"/>
      <c r="D16" s="94"/>
      <c r="E16" s="94"/>
      <c r="F16" s="94"/>
      <c r="G16" s="94"/>
      <c r="H16" s="94"/>
      <c r="I16" s="94"/>
      <c r="J16" s="95"/>
      <c r="K16" s="81"/>
      <c r="L16" s="81"/>
      <c r="M16" s="81"/>
      <c r="N16" s="81"/>
    </row>
    <row r="17" spans="1:14" s="2" customFormat="1" ht="84" customHeight="1" x14ac:dyDescent="0.2">
      <c r="A17" s="54">
        <v>1</v>
      </c>
      <c r="B17" s="56" t="s">
        <v>467</v>
      </c>
      <c r="C17" s="46" t="s">
        <v>150</v>
      </c>
      <c r="D17" s="57">
        <v>1808248</v>
      </c>
      <c r="E17" s="57">
        <v>1808248</v>
      </c>
      <c r="F17" s="57" t="s">
        <v>468</v>
      </c>
      <c r="G17" s="57"/>
      <c r="H17" s="46" t="s">
        <v>469</v>
      </c>
      <c r="I17" s="46" t="s">
        <v>33</v>
      </c>
      <c r="J17" s="57"/>
      <c r="K17" s="65"/>
      <c r="L17" s="66"/>
      <c r="M17" s="67"/>
      <c r="N17" s="67"/>
    </row>
    <row r="18" spans="1:14" s="2" customFormat="1" ht="64.5" customHeight="1" x14ac:dyDescent="0.2">
      <c r="A18" s="17">
        <v>2</v>
      </c>
      <c r="B18" s="18" t="s">
        <v>500</v>
      </c>
      <c r="C18" s="19" t="s">
        <v>501</v>
      </c>
      <c r="D18" s="19">
        <v>142052</v>
      </c>
      <c r="E18" s="19">
        <v>34723.919999999998</v>
      </c>
      <c r="F18" s="21" t="s">
        <v>502</v>
      </c>
      <c r="G18" s="21"/>
      <c r="H18" s="19" t="s">
        <v>503</v>
      </c>
      <c r="I18" s="46" t="s">
        <v>33</v>
      </c>
      <c r="J18" s="19"/>
      <c r="K18" s="66"/>
      <c r="L18" s="66"/>
      <c r="M18" s="66"/>
      <c r="N18" s="67"/>
    </row>
    <row r="19" spans="1:14" s="2" customFormat="1" ht="12.75" customHeight="1" x14ac:dyDescent="0.2">
      <c r="A19" s="90"/>
      <c r="B19" s="91"/>
      <c r="C19" s="91"/>
      <c r="D19" s="91"/>
      <c r="E19" s="91"/>
      <c r="F19" s="91"/>
      <c r="G19" s="91"/>
      <c r="H19" s="91"/>
      <c r="I19" s="91"/>
      <c r="J19" s="91"/>
      <c r="K19" s="81"/>
      <c r="L19" s="81"/>
      <c r="M19" s="81"/>
      <c r="N19" s="81"/>
    </row>
  </sheetData>
  <mergeCells count="1">
    <mergeCell ref="B2:O2"/>
  </mergeCells>
  <pageMargins left="0.70866141732283472" right="0.70866141732283472" top="0.42" bottom="0.22" header="0.31496062992125984" footer="0.16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р.1 Недвижимое имущество</vt:lpstr>
      <vt:lpstr>р.2 Движимое имущество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2023-12-15T09:00:40Z</dcterms:modified>
</cp:coreProperties>
</file>